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oniochaves/Desktop/aste/presentation copy/"/>
    </mc:Choice>
  </mc:AlternateContent>
  <xr:revisionPtr revIDLastSave="0" documentId="13_ncr:1_{F3AEA45E-233D-B146-953F-C04F5899C62B}" xr6:coauthVersionLast="47" xr6:coauthVersionMax="47" xr10:uidLastSave="{00000000-0000-0000-0000-000000000000}"/>
  <bookViews>
    <workbookView xWindow="980" yWindow="1040" windowWidth="27680" windowHeight="16960" xr2:uid="{B9FC9247-81EC-0748-92B6-8899DD156A63}"/>
  </bookViews>
  <sheets>
    <sheet name="Sheet1" sheetId="1" r:id="rId1"/>
    <sheet name="Sheet4" sheetId="4" r:id="rId2"/>
    <sheet name="Sheet6" sheetId="6" r:id="rId3"/>
    <sheet name="Sheet3" sheetId="3" r:id="rId4"/>
    <sheet name="Sheet2" sheetId="2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6" l="1"/>
  <c r="G66" i="6"/>
  <c r="F66" i="6"/>
  <c r="H65" i="6"/>
  <c r="G65" i="6"/>
  <c r="F65" i="6"/>
  <c r="H64" i="6"/>
  <c r="G64" i="6"/>
  <c r="F64" i="6"/>
  <c r="H63" i="6"/>
  <c r="G63" i="6"/>
  <c r="F63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F53" i="6"/>
  <c r="H52" i="6"/>
  <c r="G52" i="6"/>
  <c r="F52" i="6"/>
  <c r="H51" i="6"/>
  <c r="G51" i="6"/>
  <c r="F51" i="6"/>
  <c r="H50" i="6"/>
  <c r="G50" i="6"/>
  <c r="F50" i="6"/>
  <c r="H49" i="6"/>
  <c r="G49" i="6"/>
  <c r="F49" i="6"/>
  <c r="H48" i="6"/>
  <c r="G48" i="6"/>
  <c r="F48" i="6"/>
  <c r="H47" i="6"/>
  <c r="G47" i="6"/>
  <c r="F47" i="6"/>
  <c r="H46" i="6"/>
  <c r="G46" i="6"/>
  <c r="F46" i="6"/>
  <c r="H45" i="6"/>
  <c r="G45" i="6"/>
  <c r="F45" i="6"/>
  <c r="H44" i="6"/>
  <c r="G44" i="6"/>
  <c r="F44" i="6"/>
  <c r="H43" i="6"/>
  <c r="G43" i="6"/>
  <c r="F43" i="6"/>
  <c r="H42" i="6"/>
  <c r="G42" i="6"/>
  <c r="F42" i="6"/>
  <c r="H41" i="6"/>
  <c r="G41" i="6"/>
  <c r="F41" i="6"/>
  <c r="H40" i="6"/>
  <c r="G40" i="6"/>
  <c r="F40" i="6"/>
  <c r="H39" i="6"/>
  <c r="G39" i="6"/>
  <c r="F39" i="6"/>
  <c r="H38" i="6"/>
  <c r="G38" i="6"/>
  <c r="F38" i="6"/>
  <c r="H37" i="6"/>
  <c r="G37" i="6"/>
  <c r="F37" i="6"/>
  <c r="H36" i="6"/>
  <c r="G36" i="6"/>
  <c r="F36" i="6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H30" i="6"/>
  <c r="G30" i="6"/>
  <c r="F30" i="6"/>
  <c r="H29" i="6"/>
  <c r="G29" i="6"/>
  <c r="F29" i="6"/>
  <c r="H28" i="6"/>
  <c r="G28" i="6"/>
  <c r="F28" i="6"/>
  <c r="H27" i="6"/>
  <c r="G27" i="6"/>
  <c r="F27" i="6"/>
  <c r="H26" i="6"/>
  <c r="G26" i="6"/>
  <c r="F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H7" i="6"/>
  <c r="G7" i="6"/>
  <c r="F7" i="6"/>
  <c r="H6" i="6"/>
  <c r="G6" i="6"/>
  <c r="F6" i="6"/>
  <c r="H5" i="6"/>
  <c r="G5" i="6"/>
  <c r="F5" i="6"/>
  <c r="H4" i="6"/>
  <c r="G4" i="6"/>
  <c r="F4" i="6"/>
  <c r="H3" i="6"/>
  <c r="G3" i="6"/>
  <c r="F3" i="6"/>
  <c r="H2" i="6"/>
  <c r="G2" i="6"/>
  <c r="F2" i="6"/>
  <c r="D3" i="1"/>
  <c r="D44" i="1"/>
  <c r="D143" i="1"/>
  <c r="D54" i="1"/>
  <c r="D121" i="1"/>
  <c r="D102" i="1"/>
  <c r="D14" i="1"/>
  <c r="D8" i="1"/>
  <c r="D15" i="1"/>
  <c r="D70" i="1"/>
  <c r="D6" i="1"/>
  <c r="D29" i="1"/>
  <c r="D67" i="1"/>
  <c r="D58" i="1"/>
  <c r="D10" i="1"/>
  <c r="D2" i="1"/>
  <c r="D92" i="1"/>
  <c r="D154" i="1"/>
  <c r="D59" i="1"/>
  <c r="D79" i="1"/>
  <c r="D31" i="1"/>
  <c r="D35" i="1"/>
  <c r="D77" i="1"/>
  <c r="D136" i="1"/>
  <c r="D87" i="1"/>
  <c r="D106" i="1"/>
  <c r="D168" i="1"/>
  <c r="D93" i="1"/>
  <c r="D27" i="1"/>
  <c r="D26" i="1"/>
  <c r="D119" i="1"/>
  <c r="D100" i="1"/>
  <c r="D173" i="1"/>
  <c r="D20" i="1"/>
  <c r="D89" i="1"/>
  <c r="D161" i="1"/>
  <c r="D34" i="1"/>
  <c r="D64" i="1"/>
  <c r="D160" i="1"/>
  <c r="D129" i="1"/>
  <c r="D56" i="1"/>
  <c r="D188" i="1"/>
  <c r="D166" i="1"/>
  <c r="D169" i="1"/>
  <c r="D95" i="1"/>
  <c r="D28" i="1"/>
  <c r="D76" i="1"/>
  <c r="D112" i="1"/>
  <c r="D140" i="1"/>
  <c r="D104" i="1"/>
  <c r="D53" i="1"/>
  <c r="D61" i="1"/>
  <c r="D52" i="1"/>
  <c r="D107" i="1"/>
  <c r="D80" i="1"/>
  <c r="D60" i="1"/>
  <c r="D144" i="1"/>
  <c r="D182" i="1"/>
  <c r="D147" i="1"/>
  <c r="D181" i="1"/>
  <c r="D13" i="1"/>
  <c r="D19" i="1"/>
  <c r="D113" i="1"/>
  <c r="D69" i="1"/>
  <c r="D194" i="1"/>
  <c r="D131" i="1"/>
  <c r="D109" i="1"/>
  <c r="D48" i="1"/>
  <c r="D138" i="1"/>
  <c r="D137" i="1"/>
  <c r="D81" i="1"/>
  <c r="D46" i="1"/>
  <c r="D176" i="1"/>
  <c r="D73" i="1"/>
  <c r="D78" i="1"/>
  <c r="D195" i="1"/>
  <c r="D22" i="1"/>
  <c r="D192" i="1"/>
  <c r="D41" i="1"/>
  <c r="D145" i="1"/>
  <c r="D184" i="1"/>
  <c r="D85" i="1"/>
  <c r="D90" i="1"/>
  <c r="D172" i="1"/>
  <c r="D177" i="1"/>
  <c r="D167" i="1"/>
  <c r="D51" i="1"/>
  <c r="D111" i="1"/>
  <c r="D174" i="1"/>
  <c r="D202" i="1"/>
  <c r="D40" i="1"/>
  <c r="D156" i="1"/>
  <c r="D71" i="1"/>
  <c r="D159" i="1"/>
  <c r="D128" i="1"/>
  <c r="D163" i="1"/>
  <c r="D148" i="1"/>
  <c r="D189" i="1"/>
  <c r="D126" i="1"/>
  <c r="D199" i="1"/>
  <c r="D198" i="1"/>
  <c r="D179" i="1"/>
  <c r="D200" i="1"/>
  <c r="D196" i="1"/>
  <c r="D25" i="1"/>
  <c r="D105" i="1"/>
  <c r="D152" i="1"/>
  <c r="D124" i="1"/>
  <c r="D142" i="1"/>
  <c r="D65" i="1"/>
  <c r="D74" i="1"/>
  <c r="D201" i="1"/>
  <c r="D170" i="1"/>
  <c r="D187" i="1"/>
  <c r="D150" i="1"/>
  <c r="D175" i="1"/>
  <c r="D197" i="1"/>
  <c r="D155" i="1"/>
  <c r="D63" i="1"/>
  <c r="D193" i="1"/>
  <c r="D98" i="1"/>
  <c r="D103" i="1"/>
  <c r="D12" i="1"/>
  <c r="D191" i="1"/>
  <c r="D110" i="1"/>
  <c r="D101" i="1"/>
  <c r="D164" i="1"/>
  <c r="D190" i="1"/>
  <c r="D158" i="1"/>
  <c r="D134" i="1"/>
  <c r="D165" i="1"/>
  <c r="D185" i="1"/>
  <c r="D75" i="1"/>
  <c r="D99" i="1"/>
  <c r="D118" i="1"/>
  <c r="D139" i="1"/>
  <c r="D153" i="1"/>
  <c r="D130" i="1"/>
  <c r="D42" i="1"/>
  <c r="D50" i="1"/>
  <c r="D120" i="1"/>
  <c r="D84" i="1"/>
  <c r="D72" i="1"/>
  <c r="D157" i="1"/>
  <c r="D127" i="1"/>
  <c r="D88" i="1"/>
  <c r="D183" i="1"/>
  <c r="D162" i="1"/>
  <c r="D149" i="1"/>
  <c r="D180" i="1"/>
  <c r="D96" i="1"/>
  <c r="D49" i="1"/>
  <c r="D186" i="1"/>
  <c r="D94" i="1"/>
  <c r="D33" i="1"/>
  <c r="D132" i="1"/>
  <c r="D123" i="1"/>
  <c r="D24" i="1"/>
  <c r="D9" i="1"/>
  <c r="D135" i="1"/>
  <c r="D108" i="1"/>
  <c r="D16" i="1"/>
  <c r="D36" i="1"/>
  <c r="D4" i="1"/>
  <c r="D39" i="1"/>
  <c r="D82" i="1"/>
  <c r="D114" i="1"/>
  <c r="D45" i="1"/>
  <c r="D171" i="1"/>
  <c r="D91" i="1"/>
  <c r="D116" i="1"/>
  <c r="D37" i="1"/>
  <c r="D83" i="1"/>
  <c r="D23" i="1"/>
  <c r="D178" i="1"/>
  <c r="D68" i="1"/>
  <c r="D18" i="1"/>
  <c r="D21" i="1"/>
  <c r="D5" i="1"/>
  <c r="D122" i="1"/>
  <c r="D47" i="1"/>
  <c r="D57" i="1"/>
  <c r="D66" i="1"/>
  <c r="D151" i="1"/>
  <c r="D11" i="1"/>
  <c r="D7" i="1"/>
  <c r="D62" i="1"/>
  <c r="D30" i="1"/>
  <c r="D125" i="1"/>
  <c r="D17" i="1"/>
  <c r="D43" i="1"/>
  <c r="D133" i="1"/>
  <c r="D117" i="1"/>
  <c r="D97" i="1"/>
  <c r="D55" i="1"/>
  <c r="D32" i="1"/>
  <c r="D38" i="1"/>
  <c r="D86" i="1"/>
  <c r="D141" i="1"/>
  <c r="D146" i="1"/>
  <c r="D115" i="1"/>
</calcChain>
</file>

<file path=xl/sharedStrings.xml><?xml version="1.0" encoding="utf-8"?>
<sst xmlns="http://schemas.openxmlformats.org/spreadsheetml/2006/main" count="277" uniqueCount="273">
  <si>
    <t>Hong Kong</t>
  </si>
  <si>
    <t>Japan</t>
  </si>
  <si>
    <t>South Korea</t>
  </si>
  <si>
    <t>French Polynesia</t>
  </si>
  <si>
    <t>Switzerland</t>
  </si>
  <si>
    <t>Australia</t>
  </si>
  <si>
    <t>Italy</t>
  </si>
  <si>
    <t>Singapore</t>
  </si>
  <si>
    <t>Spain</t>
  </si>
  <si>
    <t>Réunion</t>
  </si>
  <si>
    <t>Malta</t>
  </si>
  <si>
    <t>Norway</t>
  </si>
  <si>
    <t>France</t>
  </si>
  <si>
    <t>Sweden</t>
  </si>
  <si>
    <t>Macao</t>
  </si>
  <si>
    <t>United Arab Emirates</t>
  </si>
  <si>
    <t>Iceland</t>
  </si>
  <si>
    <t>Martinique</t>
  </si>
  <si>
    <t>Canada</t>
  </si>
  <si>
    <t>Israel</t>
  </si>
  <si>
    <t>Ireland</t>
  </si>
  <si>
    <t>Portugal</t>
  </si>
  <si>
    <t>Qatar</t>
  </si>
  <si>
    <t>Luxembourg</t>
  </si>
  <si>
    <t>Netherlands</t>
  </si>
  <si>
    <t>Belgium</t>
  </si>
  <si>
    <t>Guadeloupe</t>
  </si>
  <si>
    <t>New Zealand</t>
  </si>
  <si>
    <t>Austria</t>
  </si>
  <si>
    <t>Denmark</t>
  </si>
  <si>
    <t>Finland</t>
  </si>
  <si>
    <t>Greece</t>
  </si>
  <si>
    <t>Puerto Rico</t>
  </si>
  <si>
    <t>Cyprus</t>
  </si>
  <si>
    <t>Slovenia</t>
  </si>
  <si>
    <t>Germany</t>
  </si>
  <si>
    <t>United Kingdom</t>
  </si>
  <si>
    <t>Bahrain</t>
  </si>
  <si>
    <t>Chile</t>
  </si>
  <si>
    <t>Maldives</t>
  </si>
  <si>
    <t>Costa Rica</t>
  </si>
  <si>
    <t>Taiwan</t>
  </si>
  <si>
    <t>Kuwait</t>
  </si>
  <si>
    <t>Oman</t>
  </si>
  <si>
    <t>Czech Republic (Czechia)</t>
  </si>
  <si>
    <t>Panama</t>
  </si>
  <si>
    <t>Albania</t>
  </si>
  <si>
    <t>United States</t>
  </si>
  <si>
    <t>Estonia</t>
  </si>
  <si>
    <t>Saudi Arabia</t>
  </si>
  <si>
    <t>New Caledonia</t>
  </si>
  <si>
    <t>Poland</t>
  </si>
  <si>
    <t>Croatia</t>
  </si>
  <si>
    <t>Slovakia</t>
  </si>
  <si>
    <t>Uruguay</t>
  </si>
  <si>
    <t>Cuba</t>
  </si>
  <si>
    <t>China</t>
  </si>
  <si>
    <t>Bosnia and Herzegovina</t>
  </si>
  <si>
    <t>Jordan</t>
  </si>
  <si>
    <t>Peru</t>
  </si>
  <si>
    <t>Colombia</t>
  </si>
  <si>
    <t>Lebanon</t>
  </si>
  <si>
    <t>Iran</t>
  </si>
  <si>
    <t>Antigua and Barbuda</t>
  </si>
  <si>
    <t>Sri Lanka</t>
  </si>
  <si>
    <t>Turkey</t>
  </si>
  <si>
    <t>Ecuador</t>
  </si>
  <si>
    <t>Argentina</t>
  </si>
  <si>
    <t>North Macedonia</t>
  </si>
  <si>
    <t>Guam</t>
  </si>
  <si>
    <t>Montenegro</t>
  </si>
  <si>
    <t>French Guiana</t>
  </si>
  <si>
    <t>Hungary</t>
  </si>
  <si>
    <t>Curaçao</t>
  </si>
  <si>
    <t>Serbia</t>
  </si>
  <si>
    <t>Malaysia</t>
  </si>
  <si>
    <t>Tunisia</t>
  </si>
  <si>
    <t>Thailand</t>
  </si>
  <si>
    <t>Algeria</t>
  </si>
  <si>
    <t>Aruba</t>
  </si>
  <si>
    <t>Barbados</t>
  </si>
  <si>
    <t>Latvia</t>
  </si>
  <si>
    <t>Mayotte</t>
  </si>
  <si>
    <t>Cabo Verde</t>
  </si>
  <si>
    <t>Lithuania</t>
  </si>
  <si>
    <t>Romania</t>
  </si>
  <si>
    <t>Brazil</t>
  </si>
  <si>
    <t>Armenia</t>
  </si>
  <si>
    <t>Bulgaria</t>
  </si>
  <si>
    <t>U.S. Virgin Islands</t>
  </si>
  <si>
    <t>Morocco</t>
  </si>
  <si>
    <t>Brunei</t>
  </si>
  <si>
    <t>Grenada</t>
  </si>
  <si>
    <t>Mexico</t>
  </si>
  <si>
    <t>Mauritius</t>
  </si>
  <si>
    <t>Nicaragua</t>
  </si>
  <si>
    <t>Bangladesh</t>
  </si>
  <si>
    <t>Vietnam</t>
  </si>
  <si>
    <t>Ukraine</t>
  </si>
  <si>
    <t>Bahamas</t>
  </si>
  <si>
    <t>Georgia</t>
  </si>
  <si>
    <t>Belarus</t>
  </si>
  <si>
    <t>Azerbaijan</t>
  </si>
  <si>
    <t>Kazakhstan</t>
  </si>
  <si>
    <t>Paraguay</t>
  </si>
  <si>
    <t>Dominican Republic</t>
  </si>
  <si>
    <t>Belize</t>
  </si>
  <si>
    <t>Suriname</t>
  </si>
  <si>
    <t>North Korea</t>
  </si>
  <si>
    <t>Trinidad and Tobago</t>
  </si>
  <si>
    <t>Bhutan</t>
  </si>
  <si>
    <t>Russia</t>
  </si>
  <si>
    <t>Tonga</t>
  </si>
  <si>
    <t>Honduras</t>
  </si>
  <si>
    <t>Libya</t>
  </si>
  <si>
    <t>Seychelles</t>
  </si>
  <si>
    <t>State of Palestine</t>
  </si>
  <si>
    <t>Saint Lucia</t>
  </si>
  <si>
    <t>Syria</t>
  </si>
  <si>
    <t>Guatemala</t>
  </si>
  <si>
    <t>Venezuela</t>
  </si>
  <si>
    <t>Uzbekistan</t>
  </si>
  <si>
    <t>Iraq</t>
  </si>
  <si>
    <t>El Salvador</t>
  </si>
  <si>
    <t>India</t>
  </si>
  <si>
    <t>Mongolia</t>
  </si>
  <si>
    <t>Tajikistan</t>
  </si>
  <si>
    <t>Egypt</t>
  </si>
  <si>
    <t>Kyrgyzstan</t>
  </si>
  <si>
    <t>Samoa</t>
  </si>
  <si>
    <t>Vanuatu</t>
  </si>
  <si>
    <t>Micronesia</t>
  </si>
  <si>
    <t>Western Sahara</t>
  </si>
  <si>
    <t>Jamaica</t>
  </si>
  <si>
    <t>St. Vincent &amp; Grenadines</t>
  </si>
  <si>
    <t>Moldova</t>
  </si>
  <si>
    <t>Indonesia</t>
  </si>
  <si>
    <t>Cambodia</t>
  </si>
  <si>
    <t>Nepal</t>
  </si>
  <si>
    <t>Solomon Islands</t>
  </si>
  <si>
    <t>Guyana</t>
  </si>
  <si>
    <t>Turkmenistan</t>
  </si>
  <si>
    <t>Sao Tome &amp; Principe</t>
  </si>
  <si>
    <t>Philippines</t>
  </si>
  <si>
    <t>Yemen</t>
  </si>
  <si>
    <t>Laos</t>
  </si>
  <si>
    <t>Botswana</t>
  </si>
  <si>
    <t>Senegal</t>
  </si>
  <si>
    <t>Eritrea</t>
  </si>
  <si>
    <t>Mauritania</t>
  </si>
  <si>
    <t>Bolivia</t>
  </si>
  <si>
    <t>Uganda</t>
  </si>
  <si>
    <t>Gabon</t>
  </si>
  <si>
    <t>Rwanda</t>
  </si>
  <si>
    <t>Timor-Leste</t>
  </si>
  <si>
    <t>Pakistan</t>
  </si>
  <si>
    <t>Ethiopia</t>
  </si>
  <si>
    <t>Malawi</t>
  </si>
  <si>
    <t>Namibia</t>
  </si>
  <si>
    <t>Fiji</t>
  </si>
  <si>
    <t>Tanzania</t>
  </si>
  <si>
    <t>Myanmar</t>
  </si>
  <si>
    <t>Comoros</t>
  </si>
  <si>
    <t>Kiribati</t>
  </si>
  <si>
    <t>Sudan</t>
  </si>
  <si>
    <t>Zambia</t>
  </si>
  <si>
    <t>Afghanistan</t>
  </si>
  <si>
    <t>South Africa</t>
  </si>
  <si>
    <t>Djibouti</t>
  </si>
  <si>
    <t>Papua New Guinea</t>
  </si>
  <si>
    <t>Gambia</t>
  </si>
  <si>
    <t>Congo</t>
  </si>
  <si>
    <t>Ghana</t>
  </si>
  <si>
    <t>Haiti</t>
  </si>
  <si>
    <t>Angola</t>
  </si>
  <si>
    <t>Guinea-Bissau</t>
  </si>
  <si>
    <t>Eswatini</t>
  </si>
  <si>
    <t>Cameroon</t>
  </si>
  <si>
    <t>Equatorial Guinea</t>
  </si>
  <si>
    <t>Madagascar</t>
  </si>
  <si>
    <t>Kenya</t>
  </si>
  <si>
    <t>Burundi</t>
  </si>
  <si>
    <t>Mozambique</t>
  </si>
  <si>
    <t>Zimbabwe</t>
  </si>
  <si>
    <t>Togo</t>
  </si>
  <si>
    <t>Liberia</t>
  </si>
  <si>
    <t>Côte d'Ivoire</t>
  </si>
  <si>
    <t>DR Congo</t>
  </si>
  <si>
    <t>Sierra Leone</t>
  </si>
  <si>
    <t>Niger</t>
  </si>
  <si>
    <t>Burkina Faso</t>
  </si>
  <si>
    <t>Benin</t>
  </si>
  <si>
    <t>Guinea</t>
  </si>
  <si>
    <t>Mali</t>
  </si>
  <si>
    <t>Somalia</t>
  </si>
  <si>
    <t>Lesotho</t>
  </si>
  <si>
    <t>Central African Republic</t>
  </si>
  <si>
    <t>South Sudan</t>
  </si>
  <si>
    <t>Chad</t>
  </si>
  <si>
    <t>Nigeria</t>
  </si>
  <si>
    <t>nation</t>
  </si>
  <si>
    <t>women</t>
  </si>
  <si>
    <t>men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</si>
  <si>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</si>
  <si>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</si>
  <si>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</si>
  <si>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</si>
  <si>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</si>
  <si>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</si>
  <si>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</si>
  <si>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</si>
  <si>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</si>
  <si>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</si>
  <si>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</si>
  <si>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</si>
  <si>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</si>
  <si>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</si>
  <si>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</si>
  <si>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</si>
  <si>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</si>
  <si>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</si>
  <si>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</si>
  <si>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</si>
  <si>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</si>
  <si>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</si>
  <si>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</si>
  <si>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</si>
  <si>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</si>
  <si>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</si>
  <si>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</si>
  <si>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</si>
  <si>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</si>
  <si>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</si>
  <si>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</si>
  <si>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</si>
  <si>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</si>
  <si>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</si>
  <si>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</si>
  <si>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</si>
  <si>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</si>
  <si>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</si>
  <si>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</si>
  <si>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</si>
  <si>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</si>
  <si>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</si>
  <si>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</si>
  <si>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</si>
  <si>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</si>
  <si>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</si>
  <si>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</si>
  <si>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</si>
  <si>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</si>
  <si>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</si>
  <si>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</si>
  <si>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% diabetes</t>
  </si>
  <si>
    <t>% obese</t>
  </si>
  <si>
    <t>state</t>
  </si>
  <si>
    <t>cardio death /100K</t>
  </si>
  <si>
    <t>lung cancer /100K</t>
  </si>
  <si>
    <t>health score</t>
  </si>
  <si>
    <t>gyms / 100K</t>
  </si>
  <si>
    <t>% phys inactive</t>
  </si>
  <si>
    <t>% exerc access</t>
  </si>
  <si>
    <t>% smoke</t>
  </si>
  <si>
    <t>fitness wrkrs / 100K</t>
  </si>
  <si>
    <t>Age</t>
  </si>
  <si>
    <t>Death Rate 2010</t>
  </si>
  <si>
    <t>Death Rate 2016</t>
  </si>
  <si>
    <t>Death Rate 2020</t>
  </si>
  <si>
    <t>Death Rate 2021</t>
  </si>
  <si>
    <t>% change 2016</t>
  </si>
  <si>
    <t>% change 2020</t>
  </si>
  <si>
    <t>% change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</si>
</sst>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color theme="1"/>
      <name val="Aptos Narrow"/>
      <family val="2"/>
      <scheme val="minor"/>
    </font>
    <font>
      <sz val="15"/>
      <color theme="1"/>
      <name val="Times New Roman"/>
      <family val="1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13"/>
      <color rgb="FF000000"/>
      <name val="Verdana"/>
      <family val="2"/>
    </font>
    <font>
      <sz val="13"/>
      <color rgb="FF000000"/>
      <name val="Verdana"/>
      <family val="2"/>
    </font>
    <font>
      <u/>
      <sz val="18"/>
      <color rgb="FF075290"/>
      <name val="Arial"/>
      <family val="2"/>
    </font>
    <font>
      <sz val="15"/>
      <color rgb="FF121212"/>
      <name val="Arial"/>
      <family val="2"/>
    </font>
    <font>
      <sz val="20"/>
      <color rgb="FF000000"/>
      <name val="Helvetica Neue"/>
      <family val="2"/>
    </font>
    <font>
      <sz val="19"/>
      <color rgb="FF212121"/>
      <name val="Helvetica Neue"/>
      <family val="2"/>
    </font>
    <font>
      <sz val="12"/>
      <color rgb="FF000000"/>
      <name val="Helvetica Neue"/>
      <family val="2"/>
    </font>
    <font>
      <sz val="12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rgb="FF000000"/>
      <name val="Verdana"/>
      <family val="2"/>
    </font>
    <font>
      <sz val="12"/>
      <color rgb="FF1212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10" fontId="5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9" fontId="9" fillId="0" borderId="0" xfId="0" applyNumberFormat="1" applyFont="1"/>
    <xf numFmtId="0" fontId="3" fillId="0" borderId="0" xfId="0" applyFont="1" applyAlignment="1">
      <alignment wrapText="1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0" fillId="0" borderId="0" xfId="0" applyAlignment="1">
      <alignment wrapText="1"/>
    </xf>
    <xf numFmtId="3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1" fontId="5" fillId="0" borderId="0" xfId="0" applyNumberFormat="1" applyFont="1"/>
    <xf numFmtId="0" fontId="0" fillId="0" borderId="1" xfId="0" applyBorder="1" applyAlignment="1">
      <alignment vertical="top"/>
    </xf>
    <xf numFmtId="164" fontId="5" fillId="0" borderId="0" xfId="0" applyNumberFormat="1" applyFont="1"/>
    <xf numFmtId="0" fontId="15" fillId="0" borderId="0" xfId="0" applyFont="1"/>
    <xf numFmtId="0" fontId="16" fillId="0" borderId="0" xfId="0" applyFont="1"/>
    <xf numFmtId="9" fontId="16" fillId="0" borderId="0" xfId="0" applyNumberFormat="1" applyFont="1"/>
    <xf numFmtId="49" fontId="0" fillId="0" borderId="1" xfId="0" applyNumberFormat="1" applyBorder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obesity &amp; cardio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Sheet4!$C$1</c:f>
              <c:strCache>
                <c:ptCount val="1"/>
                <c:pt idx="0">
                  <c:v>cardio death /100K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Sheet4!$B$2:$B$59</c:f>
              <c:numCache>
                <c:formatCode>General</c:formatCode>
                <c:ptCount val="58"/>
                <c:pt idx="0">
                  <c:v>38.9</c:v>
                </c:pt>
                <c:pt idx="1">
                  <c:v>34</c:v>
                </c:pt>
                <c:pt idx="2">
                  <c:v>33.299999999999997</c:v>
                </c:pt>
                <c:pt idx="3">
                  <c:v>38.9</c:v>
                </c:pt>
                <c:pt idx="4">
                  <c:v>29.1</c:v>
                </c:pt>
                <c:pt idx="5">
                  <c:v>25</c:v>
                </c:pt>
                <c:pt idx="6">
                  <c:v>32</c:v>
                </c:pt>
                <c:pt idx="7">
                  <c:v>36.6</c:v>
                </c:pt>
                <c:pt idx="8">
                  <c:v>25.5</c:v>
                </c:pt>
                <c:pt idx="9">
                  <c:v>29.6</c:v>
                </c:pt>
                <c:pt idx="10">
                  <c:v>35.4</c:v>
                </c:pt>
                <c:pt idx="11">
                  <c:v>27</c:v>
                </c:pt>
                <c:pt idx="12">
                  <c:v>32.700000000000003</c:v>
                </c:pt>
                <c:pt idx="13">
                  <c:v>34.200000000000003</c:v>
                </c:pt>
                <c:pt idx="14">
                  <c:v>38.4</c:v>
                </c:pt>
                <c:pt idx="15">
                  <c:v>36.6</c:v>
                </c:pt>
                <c:pt idx="16">
                  <c:v>37.6</c:v>
                </c:pt>
                <c:pt idx="17">
                  <c:v>37.200000000000003</c:v>
                </c:pt>
                <c:pt idx="18">
                  <c:v>39.200000000000003</c:v>
                </c:pt>
                <c:pt idx="19">
                  <c:v>33.200000000000003</c:v>
                </c:pt>
                <c:pt idx="20">
                  <c:v>32.700000000000003</c:v>
                </c:pt>
                <c:pt idx="21">
                  <c:v>27</c:v>
                </c:pt>
                <c:pt idx="22">
                  <c:v>36.1</c:v>
                </c:pt>
                <c:pt idx="23">
                  <c:v>32.299999999999997</c:v>
                </c:pt>
                <c:pt idx="24">
                  <c:v>40.4</c:v>
                </c:pt>
                <c:pt idx="25">
                  <c:v>34.6</c:v>
                </c:pt>
                <c:pt idx="26">
                  <c:v>31</c:v>
                </c:pt>
                <c:pt idx="27">
                  <c:v>37.6</c:v>
                </c:pt>
                <c:pt idx="28">
                  <c:v>34.200000000000003</c:v>
                </c:pt>
                <c:pt idx="29">
                  <c:v>31.1</c:v>
                </c:pt>
                <c:pt idx="30">
                  <c:v>27.7</c:v>
                </c:pt>
                <c:pt idx="31">
                  <c:v>34.5</c:v>
                </c:pt>
                <c:pt idx="32">
                  <c:v>29.5</c:v>
                </c:pt>
                <c:pt idx="33">
                  <c:v>34.5</c:v>
                </c:pt>
                <c:pt idx="34">
                  <c:v>36.799999999999997</c:v>
                </c:pt>
                <c:pt idx="35">
                  <c:v>36.9</c:v>
                </c:pt>
                <c:pt idx="36">
                  <c:v>36.799999999999997</c:v>
                </c:pt>
                <c:pt idx="37">
                  <c:v>33.5</c:v>
                </c:pt>
                <c:pt idx="38">
                  <c:v>34.200000000000003</c:v>
                </c:pt>
                <c:pt idx="39">
                  <c:v>31.1</c:v>
                </c:pt>
                <c:pt idx="40">
                  <c:v>34.6</c:v>
                </c:pt>
                <c:pt idx="41">
                  <c:v>37</c:v>
                </c:pt>
                <c:pt idx="43">
                  <c:v>35.6</c:v>
                </c:pt>
                <c:pt idx="44">
                  <c:v>31</c:v>
                </c:pt>
                <c:pt idx="45">
                  <c:v>29</c:v>
                </c:pt>
                <c:pt idx="46">
                  <c:v>32.299999999999997</c:v>
                </c:pt>
                <c:pt idx="47">
                  <c:v>31.5</c:v>
                </c:pt>
                <c:pt idx="48">
                  <c:v>41.4</c:v>
                </c:pt>
                <c:pt idx="49">
                  <c:v>37.4</c:v>
                </c:pt>
                <c:pt idx="50">
                  <c:v>32.5</c:v>
                </c:pt>
              </c:numCache>
            </c:numRef>
          </c:xVal>
          <c:yVal>
            <c:numRef>
              <c:f>Sheet4!$C$2:$C$59</c:f>
              <c:numCache>
                <c:formatCode>0</c:formatCode>
                <c:ptCount val="58"/>
                <c:pt idx="0">
                  <c:v>227.3</c:v>
                </c:pt>
                <c:pt idx="1">
                  <c:v>133</c:v>
                </c:pt>
                <c:pt idx="2">
                  <c:v>145.30000000000001</c:v>
                </c:pt>
                <c:pt idx="3">
                  <c:v>218.8</c:v>
                </c:pt>
                <c:pt idx="4">
                  <c:v>138.1</c:v>
                </c:pt>
                <c:pt idx="5">
                  <c:v>126.6</c:v>
                </c:pt>
                <c:pt idx="6">
                  <c:v>129.69999999999999</c:v>
                </c:pt>
                <c:pt idx="7">
                  <c:v>158.69999999999999</c:v>
                </c:pt>
                <c:pt idx="8">
                  <c:v>153.6</c:v>
                </c:pt>
                <c:pt idx="9">
                  <c:v>138.4</c:v>
                </c:pt>
                <c:pt idx="10">
                  <c:v>178.4</c:v>
                </c:pt>
                <c:pt idx="11">
                  <c:v>124.1</c:v>
                </c:pt>
                <c:pt idx="12">
                  <c:v>146</c:v>
                </c:pt>
                <c:pt idx="13">
                  <c:v>160.80000000000001</c:v>
                </c:pt>
                <c:pt idx="14">
                  <c:v>183.1</c:v>
                </c:pt>
                <c:pt idx="15">
                  <c:v>176.3</c:v>
                </c:pt>
                <c:pt idx="16">
                  <c:v>168.9</c:v>
                </c:pt>
                <c:pt idx="17">
                  <c:v>197.1</c:v>
                </c:pt>
                <c:pt idx="18">
                  <c:v>217.7</c:v>
                </c:pt>
                <c:pt idx="19">
                  <c:v>161.6</c:v>
                </c:pt>
                <c:pt idx="20">
                  <c:v>149.69999999999999</c:v>
                </c:pt>
                <c:pt idx="21">
                  <c:v>129</c:v>
                </c:pt>
                <c:pt idx="22">
                  <c:v>199.5</c:v>
                </c:pt>
                <c:pt idx="23">
                  <c:v>120.3</c:v>
                </c:pt>
                <c:pt idx="24">
                  <c:v>235.6</c:v>
                </c:pt>
                <c:pt idx="25">
                  <c:v>188.6</c:v>
                </c:pt>
                <c:pt idx="26">
                  <c:v>162.19999999999999</c:v>
                </c:pt>
                <c:pt idx="27">
                  <c:v>158.80000000000001</c:v>
                </c:pt>
                <c:pt idx="28">
                  <c:v>183.9</c:v>
                </c:pt>
                <c:pt idx="29">
                  <c:v>150.30000000000001</c:v>
                </c:pt>
                <c:pt idx="30">
                  <c:v>146.19999999999999</c:v>
                </c:pt>
                <c:pt idx="31">
                  <c:v>163</c:v>
                </c:pt>
                <c:pt idx="32">
                  <c:v>152.80000000000001</c:v>
                </c:pt>
                <c:pt idx="33">
                  <c:v>161.19999999999999</c:v>
                </c:pt>
                <c:pt idx="34">
                  <c:v>159</c:v>
                </c:pt>
                <c:pt idx="35">
                  <c:v>183.7</c:v>
                </c:pt>
                <c:pt idx="36">
                  <c:v>250.7</c:v>
                </c:pt>
                <c:pt idx="37">
                  <c:v>142.30000000000001</c:v>
                </c:pt>
                <c:pt idx="38">
                  <c:v>166.6</c:v>
                </c:pt>
                <c:pt idx="39">
                  <c:v>151.80000000000001</c:v>
                </c:pt>
                <c:pt idx="40">
                  <c:v>178.5</c:v>
                </c:pt>
                <c:pt idx="41">
                  <c:v>152.80000000000001</c:v>
                </c:pt>
                <c:pt idx="42">
                  <c:v>210.2</c:v>
                </c:pt>
                <c:pt idx="43">
                  <c:v>167.7</c:v>
                </c:pt>
                <c:pt idx="44">
                  <c:v>162.4</c:v>
                </c:pt>
                <c:pt idx="45">
                  <c:v>153</c:v>
                </c:pt>
                <c:pt idx="46">
                  <c:v>155.9</c:v>
                </c:pt>
                <c:pt idx="47">
                  <c:v>136.5</c:v>
                </c:pt>
                <c:pt idx="48">
                  <c:v>204.8</c:v>
                </c:pt>
                <c:pt idx="49">
                  <c:v>167.3</c:v>
                </c:pt>
                <c:pt idx="50">
                  <c:v>151.69999999999999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E4-C947-9607-90977059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343295"/>
        <c:axId val="1827614015"/>
      </c:scatterChart>
      <c:valAx>
        <c:axId val="1810343295"/>
        <c:scaling>
          <c:orientation val="minMax"/>
          <c:min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614015"/>
        <c:crosses val="autoZero"/>
        <c:crossBetween val="midCat"/>
      </c:valAx>
      <c:valAx>
        <c:axId val="1827614015"/>
        <c:scaling>
          <c:orientation val="minMax"/>
          <c:min val="10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34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obesity</a:t>
            </a:r>
            <a:r>
              <a:rPr lang="en-US" baseline="0"/>
              <a:t> &amp;</a:t>
            </a:r>
            <a:r>
              <a:rPr lang="en-US"/>
              <a:t> diabetes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Sheet4!$D$1</c:f>
              <c:strCache>
                <c:ptCount val="1"/>
                <c:pt idx="0">
                  <c:v>% diabetes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Sheet4!$B$2:$B$59</c:f>
              <c:numCache>
                <c:formatCode>General</c:formatCode>
                <c:ptCount val="58"/>
                <c:pt idx="0">
                  <c:v>38.9</c:v>
                </c:pt>
                <c:pt idx="1">
                  <c:v>34</c:v>
                </c:pt>
                <c:pt idx="2">
                  <c:v>33.299999999999997</c:v>
                </c:pt>
                <c:pt idx="3">
                  <c:v>38.9</c:v>
                </c:pt>
                <c:pt idx="4">
                  <c:v>29.1</c:v>
                </c:pt>
                <c:pt idx="5">
                  <c:v>25</c:v>
                </c:pt>
                <c:pt idx="6">
                  <c:v>32</c:v>
                </c:pt>
                <c:pt idx="7">
                  <c:v>36.6</c:v>
                </c:pt>
                <c:pt idx="8">
                  <c:v>25.5</c:v>
                </c:pt>
                <c:pt idx="9">
                  <c:v>29.6</c:v>
                </c:pt>
                <c:pt idx="10">
                  <c:v>35.4</c:v>
                </c:pt>
                <c:pt idx="11">
                  <c:v>27</c:v>
                </c:pt>
                <c:pt idx="12">
                  <c:v>32.700000000000003</c:v>
                </c:pt>
                <c:pt idx="13">
                  <c:v>34.200000000000003</c:v>
                </c:pt>
                <c:pt idx="14">
                  <c:v>38.4</c:v>
                </c:pt>
                <c:pt idx="15">
                  <c:v>36.6</c:v>
                </c:pt>
                <c:pt idx="16">
                  <c:v>37.6</c:v>
                </c:pt>
                <c:pt idx="17">
                  <c:v>37.200000000000003</c:v>
                </c:pt>
                <c:pt idx="18">
                  <c:v>39.200000000000003</c:v>
                </c:pt>
                <c:pt idx="19">
                  <c:v>33.200000000000003</c:v>
                </c:pt>
                <c:pt idx="20">
                  <c:v>32.700000000000003</c:v>
                </c:pt>
                <c:pt idx="21">
                  <c:v>27</c:v>
                </c:pt>
                <c:pt idx="22">
                  <c:v>36.1</c:v>
                </c:pt>
                <c:pt idx="23">
                  <c:v>32.299999999999997</c:v>
                </c:pt>
                <c:pt idx="24">
                  <c:v>40.4</c:v>
                </c:pt>
                <c:pt idx="25">
                  <c:v>34.6</c:v>
                </c:pt>
                <c:pt idx="26">
                  <c:v>31</c:v>
                </c:pt>
                <c:pt idx="27">
                  <c:v>37.6</c:v>
                </c:pt>
                <c:pt idx="28">
                  <c:v>34.200000000000003</c:v>
                </c:pt>
                <c:pt idx="29">
                  <c:v>31.1</c:v>
                </c:pt>
                <c:pt idx="30">
                  <c:v>27.7</c:v>
                </c:pt>
                <c:pt idx="31">
                  <c:v>34.5</c:v>
                </c:pt>
                <c:pt idx="32">
                  <c:v>29.5</c:v>
                </c:pt>
                <c:pt idx="33">
                  <c:v>34.5</c:v>
                </c:pt>
                <c:pt idx="34">
                  <c:v>36.799999999999997</c:v>
                </c:pt>
                <c:pt idx="35">
                  <c:v>36.9</c:v>
                </c:pt>
                <c:pt idx="36">
                  <c:v>36.799999999999997</c:v>
                </c:pt>
                <c:pt idx="37">
                  <c:v>33.5</c:v>
                </c:pt>
                <c:pt idx="38">
                  <c:v>34.200000000000003</c:v>
                </c:pt>
                <c:pt idx="39">
                  <c:v>31.1</c:v>
                </c:pt>
                <c:pt idx="40">
                  <c:v>34.6</c:v>
                </c:pt>
                <c:pt idx="41">
                  <c:v>37</c:v>
                </c:pt>
                <c:pt idx="43">
                  <c:v>35.6</c:v>
                </c:pt>
                <c:pt idx="44">
                  <c:v>31</c:v>
                </c:pt>
                <c:pt idx="45">
                  <c:v>29</c:v>
                </c:pt>
                <c:pt idx="46">
                  <c:v>32.299999999999997</c:v>
                </c:pt>
                <c:pt idx="47">
                  <c:v>31.5</c:v>
                </c:pt>
                <c:pt idx="48">
                  <c:v>41.4</c:v>
                </c:pt>
                <c:pt idx="49">
                  <c:v>37.4</c:v>
                </c:pt>
                <c:pt idx="50">
                  <c:v>32.5</c:v>
                </c:pt>
              </c:numCache>
            </c:numRef>
          </c:xVal>
          <c:yVal>
            <c:numRef>
              <c:f>Sheet4!$D$2:$D$59</c:f>
              <c:numCache>
                <c:formatCode>General</c:formatCode>
                <c:ptCount val="58"/>
                <c:pt idx="0">
                  <c:v>13.7</c:v>
                </c:pt>
                <c:pt idx="1">
                  <c:v>8.3000000000000007</c:v>
                </c:pt>
                <c:pt idx="2">
                  <c:v>9.8000000000000007</c:v>
                </c:pt>
                <c:pt idx="3">
                  <c:v>13</c:v>
                </c:pt>
                <c:pt idx="4">
                  <c:v>10.5</c:v>
                </c:pt>
                <c:pt idx="5">
                  <c:v>8</c:v>
                </c:pt>
                <c:pt idx="6">
                  <c:v>8.3000000000000007</c:v>
                </c:pt>
                <c:pt idx="7">
                  <c:v>11.1</c:v>
                </c:pt>
                <c:pt idx="8">
                  <c:v>8.1999999999999993</c:v>
                </c:pt>
                <c:pt idx="9">
                  <c:v>10</c:v>
                </c:pt>
                <c:pt idx="10">
                  <c:v>11.4</c:v>
                </c:pt>
                <c:pt idx="11">
                  <c:v>9.5</c:v>
                </c:pt>
                <c:pt idx="12">
                  <c:v>8.6999999999999993</c:v>
                </c:pt>
                <c:pt idx="13">
                  <c:v>10.8</c:v>
                </c:pt>
                <c:pt idx="14">
                  <c:v>11.5</c:v>
                </c:pt>
                <c:pt idx="15">
                  <c:v>9.8000000000000007</c:v>
                </c:pt>
                <c:pt idx="16">
                  <c:v>10.3</c:v>
                </c:pt>
                <c:pt idx="18">
                  <c:v>14.5</c:v>
                </c:pt>
                <c:pt idx="19">
                  <c:v>8.9</c:v>
                </c:pt>
                <c:pt idx="20">
                  <c:v>10.8</c:v>
                </c:pt>
                <c:pt idx="21">
                  <c:v>8.5</c:v>
                </c:pt>
                <c:pt idx="22">
                  <c:v>10.7</c:v>
                </c:pt>
                <c:pt idx="23">
                  <c:v>9.3000000000000007</c:v>
                </c:pt>
                <c:pt idx="24">
                  <c:v>14.7</c:v>
                </c:pt>
                <c:pt idx="25">
                  <c:v>10.6</c:v>
                </c:pt>
                <c:pt idx="26">
                  <c:v>7.9</c:v>
                </c:pt>
                <c:pt idx="27">
                  <c:v>9.6</c:v>
                </c:pt>
                <c:pt idx="28">
                  <c:v>10.6</c:v>
                </c:pt>
                <c:pt idx="29">
                  <c:v>7.9</c:v>
                </c:pt>
                <c:pt idx="30">
                  <c:v>9.1</c:v>
                </c:pt>
                <c:pt idx="31">
                  <c:v>10.7</c:v>
                </c:pt>
                <c:pt idx="32">
                  <c:v>9.3000000000000007</c:v>
                </c:pt>
                <c:pt idx="33">
                  <c:v>10.8</c:v>
                </c:pt>
                <c:pt idx="34">
                  <c:v>8.8000000000000007</c:v>
                </c:pt>
                <c:pt idx="35">
                  <c:v>11.3</c:v>
                </c:pt>
                <c:pt idx="36">
                  <c:v>11.1</c:v>
                </c:pt>
                <c:pt idx="37">
                  <c:v>9.5</c:v>
                </c:pt>
                <c:pt idx="39">
                  <c:v>10</c:v>
                </c:pt>
                <c:pt idx="40">
                  <c:v>12.6</c:v>
                </c:pt>
                <c:pt idx="41">
                  <c:v>10.5</c:v>
                </c:pt>
                <c:pt idx="42">
                  <c:v>12.7</c:v>
                </c:pt>
                <c:pt idx="43">
                  <c:v>12</c:v>
                </c:pt>
                <c:pt idx="44">
                  <c:v>8</c:v>
                </c:pt>
                <c:pt idx="45">
                  <c:v>7.7</c:v>
                </c:pt>
                <c:pt idx="46">
                  <c:v>10.3</c:v>
                </c:pt>
                <c:pt idx="47">
                  <c:v>8.6</c:v>
                </c:pt>
                <c:pt idx="48">
                  <c:v>15</c:v>
                </c:pt>
                <c:pt idx="49">
                  <c:v>9.4</c:v>
                </c:pt>
                <c:pt idx="50">
                  <c:v>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45-C241-B35D-30520C11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831039"/>
        <c:axId val="1786863407"/>
      </c:scatterChart>
      <c:valAx>
        <c:axId val="1793831039"/>
        <c:scaling>
          <c:orientation val="minMax"/>
          <c:min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863407"/>
        <c:crosses val="autoZero"/>
        <c:crossBetween val="midCat"/>
      </c:valAx>
      <c:valAx>
        <c:axId val="1786863407"/>
        <c:scaling>
          <c:orientation val="minMax"/>
          <c:min val="6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831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smoking &amp; lung cancer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Sheet4!$F$1</c:f>
              <c:strCache>
                <c:ptCount val="1"/>
                <c:pt idx="0">
                  <c:v>lung cancer /100K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Sheet4!$E$2:$E$52</c:f>
              <c:numCache>
                <c:formatCode>0.0%</c:formatCode>
                <c:ptCount val="51"/>
                <c:pt idx="0">
                  <c:v>0.156</c:v>
                </c:pt>
                <c:pt idx="1">
                  <c:v>0.159</c:v>
                </c:pt>
                <c:pt idx="2">
                  <c:v>0.127</c:v>
                </c:pt>
                <c:pt idx="3">
                  <c:v>0.187</c:v>
                </c:pt>
                <c:pt idx="4">
                  <c:v>9.7000000000000003E-2</c:v>
                </c:pt>
                <c:pt idx="5">
                  <c:v>0.107</c:v>
                </c:pt>
                <c:pt idx="6">
                  <c:v>0.1</c:v>
                </c:pt>
                <c:pt idx="7">
                  <c:v>0.129</c:v>
                </c:pt>
                <c:pt idx="8">
                  <c:v>0.106</c:v>
                </c:pt>
                <c:pt idx="9">
                  <c:v>0.113</c:v>
                </c:pt>
                <c:pt idx="10">
                  <c:v>0.125</c:v>
                </c:pt>
                <c:pt idx="11">
                  <c:v>0.1</c:v>
                </c:pt>
                <c:pt idx="12">
                  <c:v>0.11899999999999999</c:v>
                </c:pt>
                <c:pt idx="13">
                  <c:v>0.124</c:v>
                </c:pt>
                <c:pt idx="14">
                  <c:v>0.16200000000000001</c:v>
                </c:pt>
                <c:pt idx="15">
                  <c:v>0.14699999999999999</c:v>
                </c:pt>
                <c:pt idx="16">
                  <c:v>0.14499999999999999</c:v>
                </c:pt>
                <c:pt idx="17">
                  <c:v>0.17399999999999999</c:v>
                </c:pt>
                <c:pt idx="18">
                  <c:v>0.16700000000000001</c:v>
                </c:pt>
                <c:pt idx="19">
                  <c:v>0.15</c:v>
                </c:pt>
                <c:pt idx="20">
                  <c:v>9.6000000000000002E-2</c:v>
                </c:pt>
                <c:pt idx="21">
                  <c:v>0.104</c:v>
                </c:pt>
                <c:pt idx="22">
                  <c:v>0.152</c:v>
                </c:pt>
                <c:pt idx="23">
                  <c:v>0.13</c:v>
                </c:pt>
                <c:pt idx="24">
                  <c:v>0.17399999999999999</c:v>
                </c:pt>
                <c:pt idx="25">
                  <c:v>0.16800000000000001</c:v>
                </c:pt>
                <c:pt idx="26">
                  <c:v>0.152</c:v>
                </c:pt>
                <c:pt idx="27">
                  <c:v>0.13</c:v>
                </c:pt>
                <c:pt idx="28">
                  <c:v>0.14799999999999999</c:v>
                </c:pt>
                <c:pt idx="29">
                  <c:v>0.112</c:v>
                </c:pt>
                <c:pt idx="30">
                  <c:v>0.104</c:v>
                </c:pt>
                <c:pt idx="31">
                  <c:v>0.15</c:v>
                </c:pt>
                <c:pt idx="32">
                  <c:v>0.113</c:v>
                </c:pt>
                <c:pt idx="33">
                  <c:v>0.14499999999999999</c:v>
                </c:pt>
                <c:pt idx="34">
                  <c:v>0.151</c:v>
                </c:pt>
                <c:pt idx="35">
                  <c:v>0.17100000000000001</c:v>
                </c:pt>
                <c:pt idx="36">
                  <c:v>0.156</c:v>
                </c:pt>
                <c:pt idx="37">
                  <c:v>0.124</c:v>
                </c:pt>
                <c:pt idx="38">
                  <c:v>0.14899999999999999</c:v>
                </c:pt>
                <c:pt idx="39">
                  <c:v>0.11799999999999999</c:v>
                </c:pt>
                <c:pt idx="40">
                  <c:v>0.154</c:v>
                </c:pt>
                <c:pt idx="41">
                  <c:v>0.14000000000000001</c:v>
                </c:pt>
                <c:pt idx="42">
                  <c:v>0.185</c:v>
                </c:pt>
                <c:pt idx="43">
                  <c:v>0.11799999999999999</c:v>
                </c:pt>
                <c:pt idx="44">
                  <c:v>6.7000000000000004E-2</c:v>
                </c:pt>
                <c:pt idx="45">
                  <c:v>0.13</c:v>
                </c:pt>
                <c:pt idx="46">
                  <c:v>0.121</c:v>
                </c:pt>
                <c:pt idx="47">
                  <c:v>0.1</c:v>
                </c:pt>
                <c:pt idx="48">
                  <c:v>0.21</c:v>
                </c:pt>
                <c:pt idx="49">
                  <c:v>0.14299999999999999</c:v>
                </c:pt>
                <c:pt idx="50">
                  <c:v>0.155</c:v>
                </c:pt>
              </c:numCache>
            </c:numRef>
          </c:xVal>
          <c:yVal>
            <c:numRef>
              <c:f>Sheet4!$F$2:$F$52</c:f>
              <c:numCache>
                <c:formatCode>General</c:formatCode>
                <c:ptCount val="51"/>
                <c:pt idx="0">
                  <c:v>68.400000000000006</c:v>
                </c:pt>
                <c:pt idx="1">
                  <c:v>62.8</c:v>
                </c:pt>
                <c:pt idx="2">
                  <c:v>50.5</c:v>
                </c:pt>
                <c:pt idx="3">
                  <c:v>77.7</c:v>
                </c:pt>
                <c:pt idx="4">
                  <c:v>46.4</c:v>
                </c:pt>
                <c:pt idx="5">
                  <c:v>44.7</c:v>
                </c:pt>
                <c:pt idx="6">
                  <c:v>62.1</c:v>
                </c:pt>
                <c:pt idx="7">
                  <c:v>69.7</c:v>
                </c:pt>
                <c:pt idx="8">
                  <c:v>55.8</c:v>
                </c:pt>
                <c:pt idx="9">
                  <c:v>63.9</c:v>
                </c:pt>
                <c:pt idx="10">
                  <c:v>66.099999999999994</c:v>
                </c:pt>
                <c:pt idx="11">
                  <c:v>46.2</c:v>
                </c:pt>
                <c:pt idx="12">
                  <c:v>51.2</c:v>
                </c:pt>
                <c:pt idx="13">
                  <c:v>66.8</c:v>
                </c:pt>
                <c:pt idx="14">
                  <c:v>74.8</c:v>
                </c:pt>
                <c:pt idx="15">
                  <c:v>65</c:v>
                </c:pt>
                <c:pt idx="16">
                  <c:v>59.6</c:v>
                </c:pt>
                <c:pt idx="17">
                  <c:v>94.4</c:v>
                </c:pt>
                <c:pt idx="18">
                  <c:v>71.3</c:v>
                </c:pt>
                <c:pt idx="19">
                  <c:v>74.2</c:v>
                </c:pt>
                <c:pt idx="20">
                  <c:v>59.9</c:v>
                </c:pt>
                <c:pt idx="21">
                  <c:v>64.099999999999994</c:v>
                </c:pt>
                <c:pt idx="22">
                  <c:v>68.5</c:v>
                </c:pt>
                <c:pt idx="23">
                  <c:v>56.1</c:v>
                </c:pt>
                <c:pt idx="24">
                  <c:v>76</c:v>
                </c:pt>
                <c:pt idx="25">
                  <c:v>75.3</c:v>
                </c:pt>
                <c:pt idx="26">
                  <c:v>56.9</c:v>
                </c:pt>
                <c:pt idx="27">
                  <c:v>58.7</c:v>
                </c:pt>
                <c:pt idx="28">
                  <c:v>59.7</c:v>
                </c:pt>
                <c:pt idx="29">
                  <c:v>66.2</c:v>
                </c:pt>
                <c:pt idx="30">
                  <c:v>58.6</c:v>
                </c:pt>
                <c:pt idx="31">
                  <c:v>40.9</c:v>
                </c:pt>
                <c:pt idx="32">
                  <c:v>60.3</c:v>
                </c:pt>
                <c:pt idx="33">
                  <c:v>69.7</c:v>
                </c:pt>
                <c:pt idx="34">
                  <c:v>56.1</c:v>
                </c:pt>
                <c:pt idx="35">
                  <c:v>71</c:v>
                </c:pt>
                <c:pt idx="36">
                  <c:v>73.099999999999994</c:v>
                </c:pt>
                <c:pt idx="37">
                  <c:v>58.7</c:v>
                </c:pt>
                <c:pt idx="38">
                  <c:v>65.2</c:v>
                </c:pt>
                <c:pt idx="39">
                  <c:v>69.900000000000006</c:v>
                </c:pt>
                <c:pt idx="40">
                  <c:v>67.5</c:v>
                </c:pt>
                <c:pt idx="41">
                  <c:v>58.6</c:v>
                </c:pt>
                <c:pt idx="42">
                  <c:v>74.3</c:v>
                </c:pt>
                <c:pt idx="43">
                  <c:v>56.5</c:v>
                </c:pt>
                <c:pt idx="44">
                  <c:v>27.7</c:v>
                </c:pt>
                <c:pt idx="45">
                  <c:v>63.2</c:v>
                </c:pt>
                <c:pt idx="46">
                  <c:v>59.9</c:v>
                </c:pt>
                <c:pt idx="47">
                  <c:v>58.7</c:v>
                </c:pt>
                <c:pt idx="48">
                  <c:v>84</c:v>
                </c:pt>
                <c:pt idx="49">
                  <c:v>60.4</c:v>
                </c:pt>
                <c:pt idx="50">
                  <c:v>46.3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3-4C46-BC9C-F7CE2B61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073199"/>
        <c:axId val="1762721247"/>
      </c:scatterChart>
      <c:valAx>
        <c:axId val="1811073199"/>
        <c:scaling>
          <c:orientation val="minMax"/>
          <c:min val="0.05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721247"/>
        <c:crosses val="autoZero"/>
        <c:crossBetween val="midCat"/>
      </c:valAx>
      <c:valAx>
        <c:axId val="1762721247"/>
        <c:scaling>
          <c:orientation val="minMax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073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smokers &amp; cardio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Sheet4!$E$1</c:f>
              <c:strCache>
                <c:ptCount val="1"/>
                <c:pt idx="0">
                  <c:v>% smoke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Sheet4!$E$2:$E$56</c:f>
              <c:numCache>
                <c:formatCode>0.0%</c:formatCode>
                <c:ptCount val="55"/>
                <c:pt idx="0">
                  <c:v>0.156</c:v>
                </c:pt>
                <c:pt idx="1">
                  <c:v>0.159</c:v>
                </c:pt>
                <c:pt idx="2">
                  <c:v>0.127</c:v>
                </c:pt>
                <c:pt idx="3">
                  <c:v>0.187</c:v>
                </c:pt>
                <c:pt idx="4">
                  <c:v>9.7000000000000003E-2</c:v>
                </c:pt>
                <c:pt idx="5">
                  <c:v>0.107</c:v>
                </c:pt>
                <c:pt idx="6">
                  <c:v>0.1</c:v>
                </c:pt>
                <c:pt idx="7">
                  <c:v>0.129</c:v>
                </c:pt>
                <c:pt idx="8">
                  <c:v>0.106</c:v>
                </c:pt>
                <c:pt idx="9">
                  <c:v>0.113</c:v>
                </c:pt>
                <c:pt idx="10">
                  <c:v>0.125</c:v>
                </c:pt>
                <c:pt idx="11">
                  <c:v>0.1</c:v>
                </c:pt>
                <c:pt idx="12">
                  <c:v>0.11899999999999999</c:v>
                </c:pt>
                <c:pt idx="13">
                  <c:v>0.124</c:v>
                </c:pt>
                <c:pt idx="14">
                  <c:v>0.16200000000000001</c:v>
                </c:pt>
                <c:pt idx="15">
                  <c:v>0.14699999999999999</c:v>
                </c:pt>
                <c:pt idx="16">
                  <c:v>0.14499999999999999</c:v>
                </c:pt>
                <c:pt idx="17">
                  <c:v>0.17399999999999999</c:v>
                </c:pt>
                <c:pt idx="18">
                  <c:v>0.16700000000000001</c:v>
                </c:pt>
                <c:pt idx="19">
                  <c:v>0.15</c:v>
                </c:pt>
                <c:pt idx="20">
                  <c:v>9.6000000000000002E-2</c:v>
                </c:pt>
                <c:pt idx="21">
                  <c:v>0.104</c:v>
                </c:pt>
                <c:pt idx="22">
                  <c:v>0.152</c:v>
                </c:pt>
                <c:pt idx="23">
                  <c:v>0.13</c:v>
                </c:pt>
                <c:pt idx="24">
                  <c:v>0.17399999999999999</c:v>
                </c:pt>
                <c:pt idx="25">
                  <c:v>0.16800000000000001</c:v>
                </c:pt>
                <c:pt idx="26">
                  <c:v>0.152</c:v>
                </c:pt>
                <c:pt idx="27">
                  <c:v>0.13</c:v>
                </c:pt>
                <c:pt idx="28">
                  <c:v>0.14799999999999999</c:v>
                </c:pt>
                <c:pt idx="29">
                  <c:v>0.112</c:v>
                </c:pt>
                <c:pt idx="30">
                  <c:v>0.104</c:v>
                </c:pt>
                <c:pt idx="31">
                  <c:v>0.15</c:v>
                </c:pt>
                <c:pt idx="32">
                  <c:v>0.113</c:v>
                </c:pt>
                <c:pt idx="33">
                  <c:v>0.14499999999999999</c:v>
                </c:pt>
                <c:pt idx="34">
                  <c:v>0.151</c:v>
                </c:pt>
                <c:pt idx="35">
                  <c:v>0.17100000000000001</c:v>
                </c:pt>
                <c:pt idx="36">
                  <c:v>0.156</c:v>
                </c:pt>
                <c:pt idx="37">
                  <c:v>0.124</c:v>
                </c:pt>
                <c:pt idx="38">
                  <c:v>0.14899999999999999</c:v>
                </c:pt>
                <c:pt idx="39">
                  <c:v>0.11799999999999999</c:v>
                </c:pt>
                <c:pt idx="40">
                  <c:v>0.154</c:v>
                </c:pt>
                <c:pt idx="41">
                  <c:v>0.14000000000000001</c:v>
                </c:pt>
                <c:pt idx="42">
                  <c:v>0.185</c:v>
                </c:pt>
                <c:pt idx="43">
                  <c:v>0.11799999999999999</c:v>
                </c:pt>
                <c:pt idx="44">
                  <c:v>6.7000000000000004E-2</c:v>
                </c:pt>
                <c:pt idx="45">
                  <c:v>0.13</c:v>
                </c:pt>
                <c:pt idx="46">
                  <c:v>0.121</c:v>
                </c:pt>
                <c:pt idx="47">
                  <c:v>0.1</c:v>
                </c:pt>
                <c:pt idx="48">
                  <c:v>0.21</c:v>
                </c:pt>
                <c:pt idx="49">
                  <c:v>0.14299999999999999</c:v>
                </c:pt>
                <c:pt idx="50">
                  <c:v>0.155</c:v>
                </c:pt>
              </c:numCache>
            </c:numRef>
          </c:xVal>
          <c:yVal>
            <c:numRef>
              <c:f>Sheet4!$C$2:$C$56</c:f>
              <c:numCache>
                <c:formatCode>0</c:formatCode>
                <c:ptCount val="55"/>
                <c:pt idx="0">
                  <c:v>227.3</c:v>
                </c:pt>
                <c:pt idx="1">
                  <c:v>133</c:v>
                </c:pt>
                <c:pt idx="2">
                  <c:v>145.30000000000001</c:v>
                </c:pt>
                <c:pt idx="3">
                  <c:v>218.8</c:v>
                </c:pt>
                <c:pt idx="4">
                  <c:v>138.1</c:v>
                </c:pt>
                <c:pt idx="5">
                  <c:v>126.6</c:v>
                </c:pt>
                <c:pt idx="6">
                  <c:v>129.69999999999999</c:v>
                </c:pt>
                <c:pt idx="7">
                  <c:v>158.69999999999999</c:v>
                </c:pt>
                <c:pt idx="8">
                  <c:v>153.6</c:v>
                </c:pt>
                <c:pt idx="9">
                  <c:v>138.4</c:v>
                </c:pt>
                <c:pt idx="10">
                  <c:v>178.4</c:v>
                </c:pt>
                <c:pt idx="11">
                  <c:v>124.1</c:v>
                </c:pt>
                <c:pt idx="12">
                  <c:v>146</c:v>
                </c:pt>
                <c:pt idx="13">
                  <c:v>160.80000000000001</c:v>
                </c:pt>
                <c:pt idx="14">
                  <c:v>183.1</c:v>
                </c:pt>
                <c:pt idx="15">
                  <c:v>176.3</c:v>
                </c:pt>
                <c:pt idx="16">
                  <c:v>168.9</c:v>
                </c:pt>
                <c:pt idx="17">
                  <c:v>197.1</c:v>
                </c:pt>
                <c:pt idx="18">
                  <c:v>217.7</c:v>
                </c:pt>
                <c:pt idx="19">
                  <c:v>161.6</c:v>
                </c:pt>
                <c:pt idx="20">
                  <c:v>149.69999999999999</c:v>
                </c:pt>
                <c:pt idx="21">
                  <c:v>129</c:v>
                </c:pt>
                <c:pt idx="22">
                  <c:v>199.5</c:v>
                </c:pt>
                <c:pt idx="23">
                  <c:v>120.3</c:v>
                </c:pt>
                <c:pt idx="24">
                  <c:v>235.6</c:v>
                </c:pt>
                <c:pt idx="25">
                  <c:v>188.6</c:v>
                </c:pt>
                <c:pt idx="26">
                  <c:v>162.19999999999999</c:v>
                </c:pt>
                <c:pt idx="27">
                  <c:v>158.80000000000001</c:v>
                </c:pt>
                <c:pt idx="28">
                  <c:v>183.9</c:v>
                </c:pt>
                <c:pt idx="29">
                  <c:v>150.30000000000001</c:v>
                </c:pt>
                <c:pt idx="30">
                  <c:v>146.19999999999999</c:v>
                </c:pt>
                <c:pt idx="31">
                  <c:v>163</c:v>
                </c:pt>
                <c:pt idx="32">
                  <c:v>152.80000000000001</c:v>
                </c:pt>
                <c:pt idx="33">
                  <c:v>161.19999999999999</c:v>
                </c:pt>
                <c:pt idx="34">
                  <c:v>159</c:v>
                </c:pt>
                <c:pt idx="35">
                  <c:v>183.7</c:v>
                </c:pt>
                <c:pt idx="36">
                  <c:v>250.7</c:v>
                </c:pt>
                <c:pt idx="37">
                  <c:v>142.30000000000001</c:v>
                </c:pt>
                <c:pt idx="38">
                  <c:v>166.6</c:v>
                </c:pt>
                <c:pt idx="39">
                  <c:v>151.80000000000001</c:v>
                </c:pt>
                <c:pt idx="40">
                  <c:v>178.5</c:v>
                </c:pt>
                <c:pt idx="41">
                  <c:v>152.80000000000001</c:v>
                </c:pt>
                <c:pt idx="42">
                  <c:v>210.2</c:v>
                </c:pt>
                <c:pt idx="43">
                  <c:v>167.7</c:v>
                </c:pt>
                <c:pt idx="44">
                  <c:v>162.4</c:v>
                </c:pt>
                <c:pt idx="45">
                  <c:v>153</c:v>
                </c:pt>
                <c:pt idx="46">
                  <c:v>155.9</c:v>
                </c:pt>
                <c:pt idx="47">
                  <c:v>136.5</c:v>
                </c:pt>
                <c:pt idx="48">
                  <c:v>204.8</c:v>
                </c:pt>
                <c:pt idx="49">
                  <c:v>167.3</c:v>
                </c:pt>
                <c:pt idx="50">
                  <c:v>151.69999999999999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C7-AD4B-8B2C-175C5F64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873551"/>
        <c:axId val="1794910239"/>
      </c:scatterChart>
      <c:valAx>
        <c:axId val="1794873551"/>
        <c:scaling>
          <c:orientation val="minMax"/>
          <c:min val="0.05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910239"/>
        <c:crosses val="autoZero"/>
        <c:crossBetween val="midCat"/>
      </c:valAx>
      <c:valAx>
        <c:axId val="1794910239"/>
        <c:scaling>
          <c:orientation val="minMax"/>
          <c:min val="10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873551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smoking &amp; obesity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Sheet4!$E$1</c:f>
              <c:strCache>
                <c:ptCount val="1"/>
                <c:pt idx="0">
                  <c:v>% smoke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Sheet4!$E$2:$E$56</c:f>
              <c:numCache>
                <c:formatCode>0.0%</c:formatCode>
                <c:ptCount val="55"/>
                <c:pt idx="0">
                  <c:v>0.156</c:v>
                </c:pt>
                <c:pt idx="1">
                  <c:v>0.159</c:v>
                </c:pt>
                <c:pt idx="2">
                  <c:v>0.127</c:v>
                </c:pt>
                <c:pt idx="3">
                  <c:v>0.187</c:v>
                </c:pt>
                <c:pt idx="4">
                  <c:v>9.7000000000000003E-2</c:v>
                </c:pt>
                <c:pt idx="5">
                  <c:v>0.107</c:v>
                </c:pt>
                <c:pt idx="6">
                  <c:v>0.1</c:v>
                </c:pt>
                <c:pt idx="7">
                  <c:v>0.129</c:v>
                </c:pt>
                <c:pt idx="8">
                  <c:v>0.106</c:v>
                </c:pt>
                <c:pt idx="9">
                  <c:v>0.113</c:v>
                </c:pt>
                <c:pt idx="10">
                  <c:v>0.125</c:v>
                </c:pt>
                <c:pt idx="11">
                  <c:v>0.1</c:v>
                </c:pt>
                <c:pt idx="12">
                  <c:v>0.11899999999999999</c:v>
                </c:pt>
                <c:pt idx="13">
                  <c:v>0.124</c:v>
                </c:pt>
                <c:pt idx="14">
                  <c:v>0.16200000000000001</c:v>
                </c:pt>
                <c:pt idx="15">
                  <c:v>0.14699999999999999</c:v>
                </c:pt>
                <c:pt idx="16">
                  <c:v>0.14499999999999999</c:v>
                </c:pt>
                <c:pt idx="17">
                  <c:v>0.17399999999999999</c:v>
                </c:pt>
                <c:pt idx="18">
                  <c:v>0.16700000000000001</c:v>
                </c:pt>
                <c:pt idx="19">
                  <c:v>0.15</c:v>
                </c:pt>
                <c:pt idx="20">
                  <c:v>9.6000000000000002E-2</c:v>
                </c:pt>
                <c:pt idx="21">
                  <c:v>0.104</c:v>
                </c:pt>
                <c:pt idx="22">
                  <c:v>0.152</c:v>
                </c:pt>
                <c:pt idx="23">
                  <c:v>0.13</c:v>
                </c:pt>
                <c:pt idx="24">
                  <c:v>0.17399999999999999</c:v>
                </c:pt>
                <c:pt idx="25">
                  <c:v>0.16800000000000001</c:v>
                </c:pt>
                <c:pt idx="26">
                  <c:v>0.152</c:v>
                </c:pt>
                <c:pt idx="27">
                  <c:v>0.13</c:v>
                </c:pt>
                <c:pt idx="28">
                  <c:v>0.14799999999999999</c:v>
                </c:pt>
                <c:pt idx="29">
                  <c:v>0.112</c:v>
                </c:pt>
                <c:pt idx="30">
                  <c:v>0.104</c:v>
                </c:pt>
                <c:pt idx="31">
                  <c:v>0.15</c:v>
                </c:pt>
                <c:pt idx="32">
                  <c:v>0.113</c:v>
                </c:pt>
                <c:pt idx="33">
                  <c:v>0.14499999999999999</c:v>
                </c:pt>
                <c:pt idx="34">
                  <c:v>0.151</c:v>
                </c:pt>
                <c:pt idx="35">
                  <c:v>0.17100000000000001</c:v>
                </c:pt>
                <c:pt idx="36">
                  <c:v>0.156</c:v>
                </c:pt>
                <c:pt idx="37">
                  <c:v>0.124</c:v>
                </c:pt>
                <c:pt idx="38">
                  <c:v>0.14899999999999999</c:v>
                </c:pt>
                <c:pt idx="39">
                  <c:v>0.11799999999999999</c:v>
                </c:pt>
                <c:pt idx="40">
                  <c:v>0.154</c:v>
                </c:pt>
                <c:pt idx="41">
                  <c:v>0.14000000000000001</c:v>
                </c:pt>
                <c:pt idx="42">
                  <c:v>0.185</c:v>
                </c:pt>
                <c:pt idx="43">
                  <c:v>0.11799999999999999</c:v>
                </c:pt>
                <c:pt idx="44">
                  <c:v>6.7000000000000004E-2</c:v>
                </c:pt>
                <c:pt idx="45">
                  <c:v>0.13</c:v>
                </c:pt>
                <c:pt idx="46">
                  <c:v>0.121</c:v>
                </c:pt>
                <c:pt idx="47">
                  <c:v>0.1</c:v>
                </c:pt>
                <c:pt idx="48">
                  <c:v>0.21</c:v>
                </c:pt>
                <c:pt idx="49">
                  <c:v>0.14299999999999999</c:v>
                </c:pt>
                <c:pt idx="50">
                  <c:v>0.155</c:v>
                </c:pt>
              </c:numCache>
            </c:numRef>
          </c:xVal>
          <c:yVal>
            <c:numRef>
              <c:f>Sheet4!$B$2:$B$56</c:f>
              <c:numCache>
                <c:formatCode>General</c:formatCode>
                <c:ptCount val="55"/>
                <c:pt idx="0">
                  <c:v>38.9</c:v>
                </c:pt>
                <c:pt idx="1">
                  <c:v>34</c:v>
                </c:pt>
                <c:pt idx="2">
                  <c:v>33.299999999999997</c:v>
                </c:pt>
                <c:pt idx="3">
                  <c:v>38.9</c:v>
                </c:pt>
                <c:pt idx="4">
                  <c:v>29.1</c:v>
                </c:pt>
                <c:pt idx="5">
                  <c:v>25</c:v>
                </c:pt>
                <c:pt idx="6">
                  <c:v>32</c:v>
                </c:pt>
                <c:pt idx="7">
                  <c:v>36.6</c:v>
                </c:pt>
                <c:pt idx="8">
                  <c:v>25.5</c:v>
                </c:pt>
                <c:pt idx="9">
                  <c:v>29.6</c:v>
                </c:pt>
                <c:pt idx="10">
                  <c:v>35.4</c:v>
                </c:pt>
                <c:pt idx="11">
                  <c:v>27</c:v>
                </c:pt>
                <c:pt idx="12">
                  <c:v>32.700000000000003</c:v>
                </c:pt>
                <c:pt idx="13">
                  <c:v>34.200000000000003</c:v>
                </c:pt>
                <c:pt idx="14">
                  <c:v>38.4</c:v>
                </c:pt>
                <c:pt idx="15">
                  <c:v>36.6</c:v>
                </c:pt>
                <c:pt idx="16">
                  <c:v>37.6</c:v>
                </c:pt>
                <c:pt idx="17">
                  <c:v>37.200000000000003</c:v>
                </c:pt>
                <c:pt idx="18">
                  <c:v>39.200000000000003</c:v>
                </c:pt>
                <c:pt idx="19">
                  <c:v>33.200000000000003</c:v>
                </c:pt>
                <c:pt idx="20">
                  <c:v>32.700000000000003</c:v>
                </c:pt>
                <c:pt idx="21">
                  <c:v>27</c:v>
                </c:pt>
                <c:pt idx="22">
                  <c:v>36.1</c:v>
                </c:pt>
                <c:pt idx="23">
                  <c:v>32.299999999999997</c:v>
                </c:pt>
                <c:pt idx="24">
                  <c:v>40.4</c:v>
                </c:pt>
                <c:pt idx="25">
                  <c:v>34.6</c:v>
                </c:pt>
                <c:pt idx="26">
                  <c:v>31</c:v>
                </c:pt>
                <c:pt idx="27">
                  <c:v>37.6</c:v>
                </c:pt>
                <c:pt idx="28">
                  <c:v>34.200000000000003</c:v>
                </c:pt>
                <c:pt idx="29">
                  <c:v>31.1</c:v>
                </c:pt>
                <c:pt idx="30">
                  <c:v>27.7</c:v>
                </c:pt>
                <c:pt idx="31">
                  <c:v>34.5</c:v>
                </c:pt>
                <c:pt idx="32">
                  <c:v>29.5</c:v>
                </c:pt>
                <c:pt idx="33">
                  <c:v>34.5</c:v>
                </c:pt>
                <c:pt idx="34">
                  <c:v>36.799999999999997</c:v>
                </c:pt>
                <c:pt idx="35">
                  <c:v>36.9</c:v>
                </c:pt>
                <c:pt idx="36">
                  <c:v>36.799999999999997</c:v>
                </c:pt>
                <c:pt idx="37">
                  <c:v>33.5</c:v>
                </c:pt>
                <c:pt idx="38">
                  <c:v>34.200000000000003</c:v>
                </c:pt>
                <c:pt idx="39">
                  <c:v>31.1</c:v>
                </c:pt>
                <c:pt idx="40">
                  <c:v>34.6</c:v>
                </c:pt>
                <c:pt idx="41">
                  <c:v>37</c:v>
                </c:pt>
                <c:pt idx="43">
                  <c:v>35.6</c:v>
                </c:pt>
                <c:pt idx="44">
                  <c:v>31</c:v>
                </c:pt>
                <c:pt idx="45">
                  <c:v>29</c:v>
                </c:pt>
                <c:pt idx="46">
                  <c:v>32.299999999999997</c:v>
                </c:pt>
                <c:pt idx="47">
                  <c:v>31.5</c:v>
                </c:pt>
                <c:pt idx="48">
                  <c:v>41.4</c:v>
                </c:pt>
                <c:pt idx="49">
                  <c:v>37.4</c:v>
                </c:pt>
                <c:pt idx="50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08-1847-B82D-E78F3B45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197551"/>
        <c:axId val="1742035407"/>
      </c:scatterChart>
      <c:valAx>
        <c:axId val="1787197551"/>
        <c:scaling>
          <c:orientation val="minMax"/>
          <c:min val="0.05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035407"/>
        <c:crosses val="autoZero"/>
        <c:crossBetween val="midCat"/>
      </c:valAx>
      <c:valAx>
        <c:axId val="1742035407"/>
        <c:scaling>
          <c:orientation val="minMax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197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access to exercise</a:t>
            </a:r>
            <a:r>
              <a:rPr lang="en-US" baseline="0"/>
              <a:t> &amp; heart disease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Sheet4!$K$1</c:f>
              <c:strCache>
                <c:ptCount val="1"/>
                <c:pt idx="0">
                  <c:v>% exerc access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Sheet4!$K$2:$K$57</c:f>
              <c:numCache>
                <c:formatCode>0%</c:formatCode>
                <c:ptCount val="56"/>
                <c:pt idx="0">
                  <c:v>0.61</c:v>
                </c:pt>
                <c:pt idx="1">
                  <c:v>1</c:v>
                </c:pt>
                <c:pt idx="2">
                  <c:v>0.85</c:v>
                </c:pt>
                <c:pt idx="3">
                  <c:v>0.64</c:v>
                </c:pt>
                <c:pt idx="4">
                  <c:v>0.93</c:v>
                </c:pt>
                <c:pt idx="5">
                  <c:v>0.9</c:v>
                </c:pt>
                <c:pt idx="6">
                  <c:v>0.94</c:v>
                </c:pt>
                <c:pt idx="7">
                  <c:v>0.86</c:v>
                </c:pt>
                <c:pt idx="9">
                  <c:v>0.89</c:v>
                </c:pt>
                <c:pt idx="10">
                  <c:v>0.75</c:v>
                </c:pt>
                <c:pt idx="11">
                  <c:v>0.93</c:v>
                </c:pt>
                <c:pt idx="12">
                  <c:v>0.79</c:v>
                </c:pt>
                <c:pt idx="13">
                  <c:v>0.91</c:v>
                </c:pt>
                <c:pt idx="14">
                  <c:v>0.75</c:v>
                </c:pt>
                <c:pt idx="15">
                  <c:v>0.83</c:v>
                </c:pt>
                <c:pt idx="16">
                  <c:v>0.8</c:v>
                </c:pt>
                <c:pt idx="17">
                  <c:v>0.71</c:v>
                </c:pt>
                <c:pt idx="18">
                  <c:v>0.75</c:v>
                </c:pt>
                <c:pt idx="19">
                  <c:v>0.7</c:v>
                </c:pt>
                <c:pt idx="20">
                  <c:v>0.93</c:v>
                </c:pt>
                <c:pt idx="21">
                  <c:v>0.94</c:v>
                </c:pt>
                <c:pt idx="22">
                  <c:v>0.85</c:v>
                </c:pt>
                <c:pt idx="23">
                  <c:v>0.87</c:v>
                </c:pt>
                <c:pt idx="24">
                  <c:v>0.54</c:v>
                </c:pt>
                <c:pt idx="25">
                  <c:v>0.77</c:v>
                </c:pt>
                <c:pt idx="26">
                  <c:v>0.75</c:v>
                </c:pt>
                <c:pt idx="27">
                  <c:v>0.84</c:v>
                </c:pt>
                <c:pt idx="28">
                  <c:v>0.93</c:v>
                </c:pt>
                <c:pt idx="29">
                  <c:v>0.88</c:v>
                </c:pt>
                <c:pt idx="30">
                  <c:v>0.95</c:v>
                </c:pt>
                <c:pt idx="31">
                  <c:v>0.77</c:v>
                </c:pt>
                <c:pt idx="32">
                  <c:v>0.93</c:v>
                </c:pt>
                <c:pt idx="33">
                  <c:v>0.74</c:v>
                </c:pt>
                <c:pt idx="34">
                  <c:v>0.74</c:v>
                </c:pt>
                <c:pt idx="35">
                  <c:v>0.84</c:v>
                </c:pt>
                <c:pt idx="36">
                  <c:v>0.71</c:v>
                </c:pt>
                <c:pt idx="37">
                  <c:v>0.88</c:v>
                </c:pt>
                <c:pt idx="38">
                  <c:v>0.84</c:v>
                </c:pt>
                <c:pt idx="39">
                  <c:v>0.95</c:v>
                </c:pt>
                <c:pt idx="40">
                  <c:v>0.68</c:v>
                </c:pt>
                <c:pt idx="41">
                  <c:v>0.74</c:v>
                </c:pt>
                <c:pt idx="42">
                  <c:v>0.7</c:v>
                </c:pt>
                <c:pt idx="43">
                  <c:v>0.81</c:v>
                </c:pt>
                <c:pt idx="44">
                  <c:v>0.86</c:v>
                </c:pt>
                <c:pt idx="45">
                  <c:v>0.76</c:v>
                </c:pt>
                <c:pt idx="46">
                  <c:v>0.82</c:v>
                </c:pt>
                <c:pt idx="47">
                  <c:v>0.86</c:v>
                </c:pt>
                <c:pt idx="48">
                  <c:v>0.59</c:v>
                </c:pt>
                <c:pt idx="49">
                  <c:v>0.85</c:v>
                </c:pt>
                <c:pt idx="50">
                  <c:v>0.76</c:v>
                </c:pt>
              </c:numCache>
            </c:numRef>
          </c:xVal>
          <c:yVal>
            <c:numRef>
              <c:f>Sheet4!$C$2:$C$57</c:f>
              <c:numCache>
                <c:formatCode>0</c:formatCode>
                <c:ptCount val="56"/>
                <c:pt idx="0">
                  <c:v>227.3</c:v>
                </c:pt>
                <c:pt idx="1">
                  <c:v>133</c:v>
                </c:pt>
                <c:pt idx="2">
                  <c:v>145.30000000000001</c:v>
                </c:pt>
                <c:pt idx="3">
                  <c:v>218.8</c:v>
                </c:pt>
                <c:pt idx="4">
                  <c:v>138.1</c:v>
                </c:pt>
                <c:pt idx="5">
                  <c:v>126.6</c:v>
                </c:pt>
                <c:pt idx="6">
                  <c:v>129.69999999999999</c:v>
                </c:pt>
                <c:pt idx="7">
                  <c:v>158.69999999999999</c:v>
                </c:pt>
                <c:pt idx="8">
                  <c:v>153.6</c:v>
                </c:pt>
                <c:pt idx="9">
                  <c:v>138.4</c:v>
                </c:pt>
                <c:pt idx="10">
                  <c:v>178.4</c:v>
                </c:pt>
                <c:pt idx="11">
                  <c:v>124.1</c:v>
                </c:pt>
                <c:pt idx="12">
                  <c:v>146</c:v>
                </c:pt>
                <c:pt idx="13">
                  <c:v>160.80000000000001</c:v>
                </c:pt>
                <c:pt idx="14">
                  <c:v>183.1</c:v>
                </c:pt>
                <c:pt idx="15">
                  <c:v>176.3</c:v>
                </c:pt>
                <c:pt idx="16">
                  <c:v>168.9</c:v>
                </c:pt>
                <c:pt idx="17">
                  <c:v>197.1</c:v>
                </c:pt>
                <c:pt idx="18">
                  <c:v>217.7</c:v>
                </c:pt>
                <c:pt idx="19">
                  <c:v>161.6</c:v>
                </c:pt>
                <c:pt idx="20">
                  <c:v>149.69999999999999</c:v>
                </c:pt>
                <c:pt idx="21">
                  <c:v>129</c:v>
                </c:pt>
                <c:pt idx="22">
                  <c:v>199.5</c:v>
                </c:pt>
                <c:pt idx="23">
                  <c:v>120.3</c:v>
                </c:pt>
                <c:pt idx="24">
                  <c:v>235.6</c:v>
                </c:pt>
                <c:pt idx="25">
                  <c:v>188.6</c:v>
                </c:pt>
                <c:pt idx="26">
                  <c:v>162.19999999999999</c:v>
                </c:pt>
                <c:pt idx="27">
                  <c:v>158.80000000000001</c:v>
                </c:pt>
                <c:pt idx="28">
                  <c:v>183.9</c:v>
                </c:pt>
                <c:pt idx="29">
                  <c:v>150.30000000000001</c:v>
                </c:pt>
                <c:pt idx="30">
                  <c:v>146.19999999999999</c:v>
                </c:pt>
                <c:pt idx="31">
                  <c:v>163</c:v>
                </c:pt>
                <c:pt idx="32">
                  <c:v>152.80000000000001</c:v>
                </c:pt>
                <c:pt idx="33">
                  <c:v>161.19999999999999</c:v>
                </c:pt>
                <c:pt idx="34">
                  <c:v>159</c:v>
                </c:pt>
                <c:pt idx="35">
                  <c:v>183.7</c:v>
                </c:pt>
                <c:pt idx="36">
                  <c:v>250.7</c:v>
                </c:pt>
                <c:pt idx="37">
                  <c:v>142.30000000000001</c:v>
                </c:pt>
                <c:pt idx="38">
                  <c:v>166.6</c:v>
                </c:pt>
                <c:pt idx="39">
                  <c:v>151.80000000000001</c:v>
                </c:pt>
                <c:pt idx="40">
                  <c:v>178.5</c:v>
                </c:pt>
                <c:pt idx="41">
                  <c:v>152.80000000000001</c:v>
                </c:pt>
                <c:pt idx="42">
                  <c:v>210.2</c:v>
                </c:pt>
                <c:pt idx="43">
                  <c:v>167.7</c:v>
                </c:pt>
                <c:pt idx="44">
                  <c:v>162.4</c:v>
                </c:pt>
                <c:pt idx="45">
                  <c:v>153</c:v>
                </c:pt>
                <c:pt idx="46">
                  <c:v>155.9</c:v>
                </c:pt>
                <c:pt idx="47">
                  <c:v>136.5</c:v>
                </c:pt>
                <c:pt idx="48">
                  <c:v>204.8</c:v>
                </c:pt>
                <c:pt idx="49">
                  <c:v>167.3</c:v>
                </c:pt>
                <c:pt idx="50">
                  <c:v>151.69999999999999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B3-364C-A422-F2593659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061695"/>
        <c:axId val="1763270127"/>
      </c:scatterChart>
      <c:valAx>
        <c:axId val="1457061695"/>
        <c:scaling>
          <c:orientation val="minMax"/>
          <c:min val="0.5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270127"/>
        <c:crosses val="autoZero"/>
        <c:crossBetween val="midCat"/>
      </c:valAx>
      <c:valAx>
        <c:axId val="1763270127"/>
        <c:scaling>
          <c:orientation val="minMax"/>
          <c:min val="10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061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physically inactive &amp; % access to exercise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Sheet4!$K$1</c:f>
              <c:strCache>
                <c:ptCount val="1"/>
                <c:pt idx="0">
                  <c:v>% exerc access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Sheet4!$J$2:$J$56</c:f>
              <c:numCache>
                <c:formatCode>0%</c:formatCode>
                <c:ptCount val="55"/>
                <c:pt idx="0">
                  <c:v>0.28999999999999998</c:v>
                </c:pt>
                <c:pt idx="1">
                  <c:v>0.19</c:v>
                </c:pt>
                <c:pt idx="2">
                  <c:v>0.21</c:v>
                </c:pt>
                <c:pt idx="3">
                  <c:v>0.3</c:v>
                </c:pt>
                <c:pt idx="4">
                  <c:v>0.18</c:v>
                </c:pt>
                <c:pt idx="5">
                  <c:v>0.15</c:v>
                </c:pt>
                <c:pt idx="6">
                  <c:v>0.2</c:v>
                </c:pt>
                <c:pt idx="7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</c:v>
                </c:pt>
                <c:pt idx="12">
                  <c:v>0.2</c:v>
                </c:pt>
                <c:pt idx="13">
                  <c:v>0.22</c:v>
                </c:pt>
                <c:pt idx="14">
                  <c:v>0.27</c:v>
                </c:pt>
                <c:pt idx="15">
                  <c:v>0.23</c:v>
                </c:pt>
                <c:pt idx="16">
                  <c:v>0.24</c:v>
                </c:pt>
                <c:pt idx="17">
                  <c:v>0.28999999999999998</c:v>
                </c:pt>
                <c:pt idx="18">
                  <c:v>0.28000000000000003</c:v>
                </c:pt>
                <c:pt idx="19">
                  <c:v>0.21</c:v>
                </c:pt>
                <c:pt idx="20">
                  <c:v>0.22</c:v>
                </c:pt>
                <c:pt idx="21">
                  <c:v>0.2</c:v>
                </c:pt>
                <c:pt idx="22">
                  <c:v>0.23</c:v>
                </c:pt>
                <c:pt idx="23">
                  <c:v>0.2</c:v>
                </c:pt>
                <c:pt idx="24">
                  <c:v>0.3</c:v>
                </c:pt>
                <c:pt idx="25">
                  <c:v>0.26</c:v>
                </c:pt>
                <c:pt idx="26">
                  <c:v>0.22</c:v>
                </c:pt>
                <c:pt idx="27">
                  <c:v>0.23</c:v>
                </c:pt>
                <c:pt idx="28">
                  <c:v>0.23</c:v>
                </c:pt>
                <c:pt idx="29">
                  <c:v>0.21</c:v>
                </c:pt>
                <c:pt idx="30">
                  <c:v>0.27</c:v>
                </c:pt>
                <c:pt idx="31">
                  <c:v>0.19</c:v>
                </c:pt>
                <c:pt idx="32">
                  <c:v>0.23</c:v>
                </c:pt>
                <c:pt idx="33">
                  <c:v>0.23</c:v>
                </c:pt>
                <c:pt idx="34">
                  <c:v>0.23</c:v>
                </c:pt>
                <c:pt idx="35">
                  <c:v>0.26</c:v>
                </c:pt>
                <c:pt idx="36">
                  <c:v>0.28000000000000003</c:v>
                </c:pt>
                <c:pt idx="37">
                  <c:v>0.17</c:v>
                </c:pt>
                <c:pt idx="38">
                  <c:v>0.22</c:v>
                </c:pt>
                <c:pt idx="39">
                  <c:v>0.24</c:v>
                </c:pt>
                <c:pt idx="40">
                  <c:v>0.26</c:v>
                </c:pt>
                <c:pt idx="41">
                  <c:v>0.22</c:v>
                </c:pt>
                <c:pt idx="42">
                  <c:v>0.27</c:v>
                </c:pt>
                <c:pt idx="43">
                  <c:v>0.23</c:v>
                </c:pt>
                <c:pt idx="44">
                  <c:v>0.17</c:v>
                </c:pt>
                <c:pt idx="45">
                  <c:v>0.18</c:v>
                </c:pt>
                <c:pt idx="46">
                  <c:v>0.22</c:v>
                </c:pt>
                <c:pt idx="47">
                  <c:v>0.16</c:v>
                </c:pt>
                <c:pt idx="48">
                  <c:v>0.28000000000000003</c:v>
                </c:pt>
                <c:pt idx="49">
                  <c:v>0.2</c:v>
                </c:pt>
                <c:pt idx="50">
                  <c:v>0.23</c:v>
                </c:pt>
              </c:numCache>
            </c:numRef>
          </c:xVal>
          <c:yVal>
            <c:numRef>
              <c:f>Sheet4!$K$2:$K$56</c:f>
              <c:numCache>
                <c:formatCode>0%</c:formatCode>
                <c:ptCount val="55"/>
                <c:pt idx="0">
                  <c:v>0.61</c:v>
                </c:pt>
                <c:pt idx="1">
                  <c:v>1</c:v>
                </c:pt>
                <c:pt idx="2">
                  <c:v>0.85</c:v>
                </c:pt>
                <c:pt idx="3">
                  <c:v>0.64</c:v>
                </c:pt>
                <c:pt idx="4">
                  <c:v>0.93</c:v>
                </c:pt>
                <c:pt idx="5">
                  <c:v>0.9</c:v>
                </c:pt>
                <c:pt idx="6">
                  <c:v>0.94</c:v>
                </c:pt>
                <c:pt idx="7">
                  <c:v>0.86</c:v>
                </c:pt>
                <c:pt idx="9">
                  <c:v>0.89</c:v>
                </c:pt>
                <c:pt idx="10">
                  <c:v>0.75</c:v>
                </c:pt>
                <c:pt idx="11">
                  <c:v>0.93</c:v>
                </c:pt>
                <c:pt idx="12">
                  <c:v>0.79</c:v>
                </c:pt>
                <c:pt idx="13">
                  <c:v>0.91</c:v>
                </c:pt>
                <c:pt idx="14">
                  <c:v>0.75</c:v>
                </c:pt>
                <c:pt idx="15">
                  <c:v>0.83</c:v>
                </c:pt>
                <c:pt idx="16">
                  <c:v>0.8</c:v>
                </c:pt>
                <c:pt idx="17">
                  <c:v>0.71</c:v>
                </c:pt>
                <c:pt idx="18">
                  <c:v>0.75</c:v>
                </c:pt>
                <c:pt idx="19">
                  <c:v>0.7</c:v>
                </c:pt>
                <c:pt idx="20">
                  <c:v>0.93</c:v>
                </c:pt>
                <c:pt idx="21">
                  <c:v>0.94</c:v>
                </c:pt>
                <c:pt idx="22">
                  <c:v>0.85</c:v>
                </c:pt>
                <c:pt idx="23">
                  <c:v>0.87</c:v>
                </c:pt>
                <c:pt idx="24">
                  <c:v>0.54</c:v>
                </c:pt>
                <c:pt idx="25">
                  <c:v>0.77</c:v>
                </c:pt>
                <c:pt idx="26">
                  <c:v>0.75</c:v>
                </c:pt>
                <c:pt idx="27">
                  <c:v>0.84</c:v>
                </c:pt>
                <c:pt idx="28">
                  <c:v>0.93</c:v>
                </c:pt>
                <c:pt idx="29">
                  <c:v>0.88</c:v>
                </c:pt>
                <c:pt idx="30">
                  <c:v>0.95</c:v>
                </c:pt>
                <c:pt idx="31">
                  <c:v>0.77</c:v>
                </c:pt>
                <c:pt idx="32">
                  <c:v>0.93</c:v>
                </c:pt>
                <c:pt idx="33">
                  <c:v>0.74</c:v>
                </c:pt>
                <c:pt idx="34">
                  <c:v>0.74</c:v>
                </c:pt>
                <c:pt idx="35">
                  <c:v>0.84</c:v>
                </c:pt>
                <c:pt idx="36">
                  <c:v>0.71</c:v>
                </c:pt>
                <c:pt idx="37">
                  <c:v>0.88</c:v>
                </c:pt>
                <c:pt idx="38">
                  <c:v>0.84</c:v>
                </c:pt>
                <c:pt idx="39">
                  <c:v>0.95</c:v>
                </c:pt>
                <c:pt idx="40">
                  <c:v>0.68</c:v>
                </c:pt>
                <c:pt idx="41">
                  <c:v>0.74</c:v>
                </c:pt>
                <c:pt idx="42">
                  <c:v>0.7</c:v>
                </c:pt>
                <c:pt idx="43">
                  <c:v>0.81</c:v>
                </c:pt>
                <c:pt idx="44">
                  <c:v>0.86</c:v>
                </c:pt>
                <c:pt idx="45">
                  <c:v>0.76</c:v>
                </c:pt>
                <c:pt idx="46">
                  <c:v>0.82</c:v>
                </c:pt>
                <c:pt idx="47">
                  <c:v>0.86</c:v>
                </c:pt>
                <c:pt idx="48">
                  <c:v>0.59</c:v>
                </c:pt>
                <c:pt idx="49">
                  <c:v>0.85</c:v>
                </c:pt>
                <c:pt idx="50">
                  <c:v>0.76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7A-9843-A7E6-CC5690C14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744575"/>
        <c:axId val="1418183759"/>
      </c:scatterChart>
      <c:valAx>
        <c:axId val="1811744575"/>
        <c:scaling>
          <c:orientation val="minMax"/>
          <c:min val="0.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83759"/>
        <c:crosses val="autoZero"/>
        <c:crossBetween val="midCat"/>
      </c:valAx>
      <c:valAx>
        <c:axId val="1418183759"/>
        <c:scaling>
          <c:orientation val="minMax"/>
          <c:min val="0.4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74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physically inactive &amp; lung cancer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Sheet4!$J$1</c:f>
              <c:strCache>
                <c:ptCount val="1"/>
                <c:pt idx="0">
                  <c:v>% phys inactive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Sheet4!$J$2:$J$56</c:f>
              <c:numCache>
                <c:formatCode>0%</c:formatCode>
                <c:ptCount val="55"/>
                <c:pt idx="0">
                  <c:v>0.28999999999999998</c:v>
                </c:pt>
                <c:pt idx="1">
                  <c:v>0.19</c:v>
                </c:pt>
                <c:pt idx="2">
                  <c:v>0.21</c:v>
                </c:pt>
                <c:pt idx="3">
                  <c:v>0.3</c:v>
                </c:pt>
                <c:pt idx="4">
                  <c:v>0.18</c:v>
                </c:pt>
                <c:pt idx="5">
                  <c:v>0.15</c:v>
                </c:pt>
                <c:pt idx="6">
                  <c:v>0.2</c:v>
                </c:pt>
                <c:pt idx="7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</c:v>
                </c:pt>
                <c:pt idx="12">
                  <c:v>0.2</c:v>
                </c:pt>
                <c:pt idx="13">
                  <c:v>0.22</c:v>
                </c:pt>
                <c:pt idx="14">
                  <c:v>0.27</c:v>
                </c:pt>
                <c:pt idx="15">
                  <c:v>0.23</c:v>
                </c:pt>
                <c:pt idx="16">
                  <c:v>0.24</c:v>
                </c:pt>
                <c:pt idx="17">
                  <c:v>0.28999999999999998</c:v>
                </c:pt>
                <c:pt idx="18">
                  <c:v>0.28000000000000003</c:v>
                </c:pt>
                <c:pt idx="19">
                  <c:v>0.21</c:v>
                </c:pt>
                <c:pt idx="20">
                  <c:v>0.22</c:v>
                </c:pt>
                <c:pt idx="21">
                  <c:v>0.2</c:v>
                </c:pt>
                <c:pt idx="22">
                  <c:v>0.23</c:v>
                </c:pt>
                <c:pt idx="23">
                  <c:v>0.2</c:v>
                </c:pt>
                <c:pt idx="24">
                  <c:v>0.3</c:v>
                </c:pt>
                <c:pt idx="25">
                  <c:v>0.26</c:v>
                </c:pt>
                <c:pt idx="26">
                  <c:v>0.22</c:v>
                </c:pt>
                <c:pt idx="27">
                  <c:v>0.23</c:v>
                </c:pt>
                <c:pt idx="28">
                  <c:v>0.23</c:v>
                </c:pt>
                <c:pt idx="29">
                  <c:v>0.21</c:v>
                </c:pt>
                <c:pt idx="30">
                  <c:v>0.27</c:v>
                </c:pt>
                <c:pt idx="31">
                  <c:v>0.19</c:v>
                </c:pt>
                <c:pt idx="32">
                  <c:v>0.23</c:v>
                </c:pt>
                <c:pt idx="33">
                  <c:v>0.23</c:v>
                </c:pt>
                <c:pt idx="34">
                  <c:v>0.23</c:v>
                </c:pt>
                <c:pt idx="35">
                  <c:v>0.26</c:v>
                </c:pt>
                <c:pt idx="36">
                  <c:v>0.28000000000000003</c:v>
                </c:pt>
                <c:pt idx="37">
                  <c:v>0.17</c:v>
                </c:pt>
                <c:pt idx="38">
                  <c:v>0.22</c:v>
                </c:pt>
                <c:pt idx="39">
                  <c:v>0.24</c:v>
                </c:pt>
                <c:pt idx="40">
                  <c:v>0.26</c:v>
                </c:pt>
                <c:pt idx="41">
                  <c:v>0.22</c:v>
                </c:pt>
                <c:pt idx="42">
                  <c:v>0.27</c:v>
                </c:pt>
                <c:pt idx="43">
                  <c:v>0.23</c:v>
                </c:pt>
                <c:pt idx="44">
                  <c:v>0.17</c:v>
                </c:pt>
                <c:pt idx="45">
                  <c:v>0.18</c:v>
                </c:pt>
                <c:pt idx="46">
                  <c:v>0.22</c:v>
                </c:pt>
                <c:pt idx="47">
                  <c:v>0.16</c:v>
                </c:pt>
                <c:pt idx="48">
                  <c:v>0.28000000000000003</c:v>
                </c:pt>
                <c:pt idx="49">
                  <c:v>0.2</c:v>
                </c:pt>
                <c:pt idx="50">
                  <c:v>0.23</c:v>
                </c:pt>
              </c:numCache>
            </c:numRef>
          </c:xVal>
          <c:yVal>
            <c:numRef>
              <c:f>Sheet4!$F$2:$F$56</c:f>
              <c:numCache>
                <c:formatCode>General</c:formatCode>
                <c:ptCount val="55"/>
                <c:pt idx="0">
                  <c:v>68.400000000000006</c:v>
                </c:pt>
                <c:pt idx="1">
                  <c:v>62.8</c:v>
                </c:pt>
                <c:pt idx="2">
                  <c:v>50.5</c:v>
                </c:pt>
                <c:pt idx="3">
                  <c:v>77.7</c:v>
                </c:pt>
                <c:pt idx="4">
                  <c:v>46.4</c:v>
                </c:pt>
                <c:pt idx="5">
                  <c:v>44.7</c:v>
                </c:pt>
                <c:pt idx="6">
                  <c:v>62.1</c:v>
                </c:pt>
                <c:pt idx="7">
                  <c:v>69.7</c:v>
                </c:pt>
                <c:pt idx="8">
                  <c:v>55.8</c:v>
                </c:pt>
                <c:pt idx="9">
                  <c:v>63.9</c:v>
                </c:pt>
                <c:pt idx="10">
                  <c:v>66.099999999999994</c:v>
                </c:pt>
                <c:pt idx="11">
                  <c:v>46.2</c:v>
                </c:pt>
                <c:pt idx="12">
                  <c:v>51.2</c:v>
                </c:pt>
                <c:pt idx="13">
                  <c:v>66.8</c:v>
                </c:pt>
                <c:pt idx="14">
                  <c:v>74.8</c:v>
                </c:pt>
                <c:pt idx="15">
                  <c:v>65</c:v>
                </c:pt>
                <c:pt idx="16">
                  <c:v>59.6</c:v>
                </c:pt>
                <c:pt idx="17">
                  <c:v>94.4</c:v>
                </c:pt>
                <c:pt idx="18">
                  <c:v>71.3</c:v>
                </c:pt>
                <c:pt idx="19">
                  <c:v>74.2</c:v>
                </c:pt>
                <c:pt idx="20">
                  <c:v>59.9</c:v>
                </c:pt>
                <c:pt idx="21">
                  <c:v>64.099999999999994</c:v>
                </c:pt>
                <c:pt idx="22">
                  <c:v>68.5</c:v>
                </c:pt>
                <c:pt idx="23">
                  <c:v>56.1</c:v>
                </c:pt>
                <c:pt idx="24">
                  <c:v>76</c:v>
                </c:pt>
                <c:pt idx="25">
                  <c:v>75.3</c:v>
                </c:pt>
                <c:pt idx="26">
                  <c:v>56.9</c:v>
                </c:pt>
                <c:pt idx="27">
                  <c:v>58.7</c:v>
                </c:pt>
                <c:pt idx="28">
                  <c:v>59.7</c:v>
                </c:pt>
                <c:pt idx="29">
                  <c:v>66.2</c:v>
                </c:pt>
                <c:pt idx="30">
                  <c:v>58.6</c:v>
                </c:pt>
                <c:pt idx="31">
                  <c:v>40.9</c:v>
                </c:pt>
                <c:pt idx="32">
                  <c:v>60.3</c:v>
                </c:pt>
                <c:pt idx="33">
                  <c:v>69.7</c:v>
                </c:pt>
                <c:pt idx="34">
                  <c:v>56.1</c:v>
                </c:pt>
                <c:pt idx="35">
                  <c:v>71</c:v>
                </c:pt>
                <c:pt idx="36">
                  <c:v>73.099999999999994</c:v>
                </c:pt>
                <c:pt idx="37">
                  <c:v>58.7</c:v>
                </c:pt>
                <c:pt idx="38">
                  <c:v>65.2</c:v>
                </c:pt>
                <c:pt idx="39">
                  <c:v>69.900000000000006</c:v>
                </c:pt>
                <c:pt idx="40">
                  <c:v>67.5</c:v>
                </c:pt>
                <c:pt idx="41">
                  <c:v>58.6</c:v>
                </c:pt>
                <c:pt idx="42">
                  <c:v>74.3</c:v>
                </c:pt>
                <c:pt idx="43">
                  <c:v>56.5</c:v>
                </c:pt>
                <c:pt idx="44">
                  <c:v>27.7</c:v>
                </c:pt>
                <c:pt idx="45">
                  <c:v>63.2</c:v>
                </c:pt>
                <c:pt idx="46">
                  <c:v>59.9</c:v>
                </c:pt>
                <c:pt idx="47">
                  <c:v>58.7</c:v>
                </c:pt>
                <c:pt idx="48">
                  <c:v>84</c:v>
                </c:pt>
                <c:pt idx="49">
                  <c:v>60.4</c:v>
                </c:pt>
                <c:pt idx="50">
                  <c:v>46.3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27-094B-AC8F-29C5A011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760383"/>
        <c:axId val="1512173503"/>
      </c:scatterChart>
      <c:valAx>
        <c:axId val="1899760383"/>
        <c:scaling>
          <c:orientation val="minMax"/>
          <c:min val="0.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173503"/>
        <c:crosses val="autoZero"/>
        <c:crossBetween val="midCat"/>
      </c:valAx>
      <c:valAx>
        <c:axId val="1512173503"/>
        <c:scaling>
          <c:orientation val="minMax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76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Change</a:t>
            </a:r>
            <a:r>
              <a:rPr lang="en-US" sz="2400" baseline="0"/>
              <a:t> in Death Rates of Male Adults After 2010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457267412388903E-2"/>
          <c:y val="0.13198859625305456"/>
          <c:w val="0.88384745361765416"/>
          <c:h val="0.707378948321115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Sheet6!$F$1</c:f>
              <c:strCache>
                <c:ptCount val="1"/>
                <c:pt idx="0">
                  <c:v>% change 2016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Sheet6!$A$2:$A$68</c:f>
              <c:numCache>
                <c:formatCode>General</c:formatCode>
                <c:ptCount val="6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</c:numCache>
            </c:numRef>
          </c:xVal>
          <c:yVal>
            <c:numRef>
              <c:f>Sheet6!$F$2:$F$68</c:f>
              <c:numCache>
                <c:formatCode>#,##0</c:formatCode>
                <c:ptCount val="67"/>
                <c:pt idx="0">
                  <c:v>8.1105990783410107</c:v>
                </c:pt>
                <c:pt idx="1">
                  <c:v>9.7279472382522538</c:v>
                </c:pt>
                <c:pt idx="2">
                  <c:v>11.579754601226984</c:v>
                </c:pt>
                <c:pt idx="3">
                  <c:v>13.828996282527878</c:v>
                </c:pt>
                <c:pt idx="4">
                  <c:v>16.444444444444443</c:v>
                </c:pt>
                <c:pt idx="5">
                  <c:v>19.374068554396409</c:v>
                </c:pt>
                <c:pt idx="6">
                  <c:v>22.014925373134322</c:v>
                </c:pt>
                <c:pt idx="7">
                  <c:v>24.366616989567792</c:v>
                </c:pt>
                <c:pt idx="8">
                  <c:v>25.958702064896762</c:v>
                </c:pt>
                <c:pt idx="9">
                  <c:v>26.956521739130448</c:v>
                </c:pt>
                <c:pt idx="10">
                  <c:v>27.414772727272734</c:v>
                </c:pt>
                <c:pt idx="11">
                  <c:v>27.874564459930308</c:v>
                </c:pt>
                <c:pt idx="12">
                  <c:v>28.240109140518406</c:v>
                </c:pt>
                <c:pt idx="13">
                  <c:v>28.752501667778535</c:v>
                </c:pt>
                <c:pt idx="14">
                  <c:v>29.044834307992197</c:v>
                </c:pt>
                <c:pt idx="15">
                  <c:v>28.89447236180904</c:v>
                </c:pt>
                <c:pt idx="16">
                  <c:v>28.012048192771093</c:v>
                </c:pt>
                <c:pt idx="17">
                  <c:v>26.13440551407238</c:v>
                </c:pt>
                <c:pt idx="18">
                  <c:v>23.244420250408268</c:v>
                </c:pt>
                <c:pt idx="19">
                  <c:v>19.508448540706606</c:v>
                </c:pt>
                <c:pt idx="20">
                  <c:v>16.122840690978883</c:v>
                </c:pt>
                <c:pt idx="21">
                  <c:v>12.89602855867917</c:v>
                </c:pt>
                <c:pt idx="22">
                  <c:v>9.184091840918402</c:v>
                </c:pt>
                <c:pt idx="23">
                  <c:v>5.1005212211466855</c:v>
                </c:pt>
                <c:pt idx="24">
                  <c:v>1.2773109243697425</c:v>
                </c:pt>
                <c:pt idx="25">
                  <c:v>-2.0624810433727605</c:v>
                </c:pt>
                <c:pt idx="26">
                  <c:v>-4.3968123110744717</c:v>
                </c:pt>
                <c:pt idx="27">
                  <c:v>-5.4290718038528842</c:v>
                </c:pt>
                <c:pt idx="28">
                  <c:v>-5.1763628034814593</c:v>
                </c:pt>
                <c:pt idx="29">
                  <c:v>-4.1473684210526347</c:v>
                </c:pt>
                <c:pt idx="30">
                  <c:v>-2.8898370830100819</c:v>
                </c:pt>
                <c:pt idx="31">
                  <c:v>-1.8406004288777815</c:v>
                </c:pt>
                <c:pt idx="32">
                  <c:v>-1.0200723922342945</c:v>
                </c:pt>
                <c:pt idx="33">
                  <c:v>-0.45420136260408245</c:v>
                </c:pt>
                <c:pt idx="34">
                  <c:v>-5.5756899916359959E-2</c:v>
                </c:pt>
                <c:pt idx="35">
                  <c:v>0</c:v>
                </c:pt>
                <c:pt idx="36">
                  <c:v>0.15359168241966989</c:v>
                </c:pt>
                <c:pt idx="37">
                  <c:v>0.94557449147882644</c:v>
                </c:pt>
                <c:pt idx="38">
                  <c:v>2.4803637866887027</c:v>
                </c:pt>
                <c:pt idx="39">
                  <c:v>4.2752562225475756</c:v>
                </c:pt>
                <c:pt idx="40">
                  <c:v>6.1481822365393493</c:v>
                </c:pt>
                <c:pt idx="41">
                  <c:v>7.2636300897170534</c:v>
                </c:pt>
                <c:pt idx="42">
                  <c:v>6.8948891031822512</c:v>
                </c:pt>
                <c:pt idx="43">
                  <c:v>4.8918296037469373</c:v>
                </c:pt>
                <c:pt idx="44">
                  <c:v>2.0878970427163179</c:v>
                </c:pt>
                <c:pt idx="45">
                  <c:v>-0.74715891253846334</c:v>
                </c:pt>
                <c:pt idx="46">
                  <c:v>-2.8900402993667185</c:v>
                </c:pt>
                <c:pt idx="47">
                  <c:v>-4.2021698862132819</c:v>
                </c:pt>
                <c:pt idx="48">
                  <c:v>-4.5889474711970317</c:v>
                </c:pt>
                <c:pt idx="49">
                  <c:v>-4.4387364246766703</c:v>
                </c:pt>
                <c:pt idx="50">
                  <c:v>-4.2130991341812027</c:v>
                </c:pt>
                <c:pt idx="51">
                  <c:v>-4.1685631922318285</c:v>
                </c:pt>
                <c:pt idx="52">
                  <c:v>-4.2453485143015897</c:v>
                </c:pt>
                <c:pt idx="53">
                  <c:v>-4.4790343074968284</c:v>
                </c:pt>
                <c:pt idx="54">
                  <c:v>-4.7848556994367444</c:v>
                </c:pt>
                <c:pt idx="55">
                  <c:v>-4.9980187557786238</c:v>
                </c:pt>
                <c:pt idx="56">
                  <c:v>-5.1216297183942485</c:v>
                </c:pt>
                <c:pt idx="57">
                  <c:v>-5.2708351476095086</c:v>
                </c:pt>
                <c:pt idx="58">
                  <c:v>-5.4469080029324957</c:v>
                </c:pt>
                <c:pt idx="59">
                  <c:v>-5.6017308212386165</c:v>
                </c:pt>
                <c:pt idx="60">
                  <c:v>-5.6669772307491098</c:v>
                </c:pt>
                <c:pt idx="61">
                  <c:v>-5.6308901296936336</c:v>
                </c:pt>
                <c:pt idx="62">
                  <c:v>-5.52700772793402</c:v>
                </c:pt>
                <c:pt idx="63">
                  <c:v>-5.3672895730537791</c:v>
                </c:pt>
                <c:pt idx="64">
                  <c:v>-5.154538021259194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66-2F40-B02D-C50DC7FDF83B}"/>
            </c:ext>
          </c:extLst>
        </c:ser>
        <c:ser>
          <c:idx val="1"/>
          <c:order val="1"/>
          <c:tx>
            <c:strRef>
              <c:f>Sheet6!$G$1</c:f>
              <c:strCache>
                <c:ptCount val="1"/>
                <c:pt idx="0">
                  <c:v>% change 2020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Sheet6!$A$2:$A$68</c:f>
              <c:numCache>
                <c:formatCode>General</c:formatCode>
                <c:ptCount val="6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</c:numCache>
            </c:numRef>
          </c:xVal>
          <c:yVal>
            <c:numRef>
              <c:f>Sheet6!$G$2:$G$68</c:f>
              <c:numCache>
                <c:formatCode>#,##0</c:formatCode>
                <c:ptCount val="67"/>
                <c:pt idx="0">
                  <c:v>28.8479262672811</c:v>
                </c:pt>
                <c:pt idx="1">
                  <c:v>25.638911788952996</c:v>
                </c:pt>
                <c:pt idx="2">
                  <c:v>23.619631901840481</c:v>
                </c:pt>
                <c:pt idx="3">
                  <c:v>25.055762081784376</c:v>
                </c:pt>
                <c:pt idx="4">
                  <c:v>29.407407407407405</c:v>
                </c:pt>
                <c:pt idx="5">
                  <c:v>35.022354694485834</c:v>
                </c:pt>
                <c:pt idx="6">
                  <c:v>40.597014925373131</c:v>
                </c:pt>
                <c:pt idx="7">
                  <c:v>47.093889716840529</c:v>
                </c:pt>
                <c:pt idx="8">
                  <c:v>52.654867256637154</c:v>
                </c:pt>
                <c:pt idx="9">
                  <c:v>57.391304347826086</c:v>
                </c:pt>
                <c:pt idx="10">
                  <c:v>61.576704545454554</c:v>
                </c:pt>
                <c:pt idx="11">
                  <c:v>65.017421602787437</c:v>
                </c:pt>
                <c:pt idx="12">
                  <c:v>66.507503410641192</c:v>
                </c:pt>
                <c:pt idx="13">
                  <c:v>67.911941294196154</c:v>
                </c:pt>
                <c:pt idx="14">
                  <c:v>68.291098115659508</c:v>
                </c:pt>
                <c:pt idx="15">
                  <c:v>67.902010050251249</c:v>
                </c:pt>
                <c:pt idx="16">
                  <c:v>68.132530120481931</c:v>
                </c:pt>
                <c:pt idx="17">
                  <c:v>67.892016082711081</c:v>
                </c:pt>
                <c:pt idx="18">
                  <c:v>66.249319542732692</c:v>
                </c:pt>
                <c:pt idx="19">
                  <c:v>64.208909370199692</c:v>
                </c:pt>
                <c:pt idx="20">
                  <c:v>59.932821497120926</c:v>
                </c:pt>
                <c:pt idx="21">
                  <c:v>54.573850959393141</c:v>
                </c:pt>
                <c:pt idx="22">
                  <c:v>47.068470684706831</c:v>
                </c:pt>
                <c:pt idx="23">
                  <c:v>39.054355919583024</c:v>
                </c:pt>
                <c:pt idx="24">
                  <c:v>31.462184873949582</c:v>
                </c:pt>
                <c:pt idx="25">
                  <c:v>25.477707006369428</c:v>
                </c:pt>
                <c:pt idx="26">
                  <c:v>22.341302555647168</c:v>
                </c:pt>
                <c:pt idx="27">
                  <c:v>20.665499124343267</c:v>
                </c:pt>
                <c:pt idx="28">
                  <c:v>19.422812643151623</c:v>
                </c:pt>
                <c:pt idx="29">
                  <c:v>17.768421052631584</c:v>
                </c:pt>
                <c:pt idx="30">
                  <c:v>16.330488750969742</c:v>
                </c:pt>
                <c:pt idx="31">
                  <c:v>16.154395997140803</c:v>
                </c:pt>
                <c:pt idx="32">
                  <c:v>16.502138861467582</c:v>
                </c:pt>
                <c:pt idx="33">
                  <c:v>16.744890234670706</c:v>
                </c:pt>
                <c:pt idx="34">
                  <c:v>17.005854474491226</c:v>
                </c:pt>
                <c:pt idx="35">
                  <c:v>16.707238949391421</c:v>
                </c:pt>
                <c:pt idx="36">
                  <c:v>16.741493383742913</c:v>
                </c:pt>
                <c:pt idx="37">
                  <c:v>17.504123144584931</c:v>
                </c:pt>
                <c:pt idx="38">
                  <c:v>19.532864820173618</c:v>
                </c:pt>
                <c:pt idx="39">
                  <c:v>21.981454367984369</c:v>
                </c:pt>
                <c:pt idx="40">
                  <c:v>24.114127933732174</c:v>
                </c:pt>
                <c:pt idx="41">
                  <c:v>25.905797101449281</c:v>
                </c:pt>
                <c:pt idx="42">
                  <c:v>26.181292189006754</c:v>
                </c:pt>
                <c:pt idx="43">
                  <c:v>25.165415210765005</c:v>
                </c:pt>
                <c:pt idx="44">
                  <c:v>22.590361445783138</c:v>
                </c:pt>
                <c:pt idx="45">
                  <c:v>18.936397312739384</c:v>
                </c:pt>
                <c:pt idx="46">
                  <c:v>15.734024179620031</c:v>
                </c:pt>
                <c:pt idx="47">
                  <c:v>12.966393225721095</c:v>
                </c:pt>
                <c:pt idx="48">
                  <c:v>11.062292520991999</c:v>
                </c:pt>
                <c:pt idx="49">
                  <c:v>9.6165111982335194</c:v>
                </c:pt>
                <c:pt idx="50">
                  <c:v>8.2770620158250114</c:v>
                </c:pt>
                <c:pt idx="51">
                  <c:v>6.6795630405097937</c:v>
                </c:pt>
                <c:pt idx="52">
                  <c:v>5.6581505137461798</c:v>
                </c:pt>
                <c:pt idx="53">
                  <c:v>5.6194409148665807</c:v>
                </c:pt>
                <c:pt idx="54">
                  <c:v>7.3543928923988178</c:v>
                </c:pt>
                <c:pt idx="55">
                  <c:v>7.3385285959582687</c:v>
                </c:pt>
                <c:pt idx="56">
                  <c:v>7.1539844218094704</c:v>
                </c:pt>
                <c:pt idx="57">
                  <c:v>7.0103631455194648</c:v>
                </c:pt>
                <c:pt idx="58">
                  <c:v>7.5214488101606936</c:v>
                </c:pt>
                <c:pt idx="59">
                  <c:v>7.5597223474263089</c:v>
                </c:pt>
                <c:pt idx="60">
                  <c:v>7.1740303045162621</c:v>
                </c:pt>
                <c:pt idx="61">
                  <c:v>6.5467222074507454</c:v>
                </c:pt>
                <c:pt idx="62">
                  <c:v>6.3638669033541024</c:v>
                </c:pt>
                <c:pt idx="63">
                  <c:v>6.8608172177920368</c:v>
                </c:pt>
                <c:pt idx="64">
                  <c:v>7.2641046606704851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66-2F40-B02D-C50DC7FDF83B}"/>
            </c:ext>
          </c:extLst>
        </c:ser>
        <c:ser>
          <c:idx val="2"/>
          <c:order val="2"/>
          <c:tx>
            <c:strRef>
              <c:f>Sheet6!$H$1</c:f>
              <c:strCache>
                <c:ptCount val="1"/>
                <c:pt idx="0">
                  <c:v>% change 2021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Sheet6!$A$2:$A$68</c:f>
              <c:numCache>
                <c:formatCode>General</c:formatCode>
                <c:ptCount val="6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</c:numCache>
            </c:numRef>
          </c:xVal>
          <c:yVal>
            <c:numRef>
              <c:f>Sheet6!$H$2:$H$68</c:f>
              <c:numCache>
                <c:formatCode>#,##0</c:formatCode>
                <c:ptCount val="67"/>
                <c:pt idx="0">
                  <c:v>26.543778801843324</c:v>
                </c:pt>
                <c:pt idx="1">
                  <c:v>22.671063478977729</c:v>
                </c:pt>
                <c:pt idx="2">
                  <c:v>23.082822085889575</c:v>
                </c:pt>
                <c:pt idx="3">
                  <c:v>27.434944237918209</c:v>
                </c:pt>
                <c:pt idx="4">
                  <c:v>35.925925925925917</c:v>
                </c:pt>
                <c:pt idx="5">
                  <c:v>46.27421758569298</c:v>
                </c:pt>
                <c:pt idx="6">
                  <c:v>55.373134328358212</c:v>
                </c:pt>
                <c:pt idx="7">
                  <c:v>64.083457526080466</c:v>
                </c:pt>
                <c:pt idx="8">
                  <c:v>71.828908554572266</c:v>
                </c:pt>
                <c:pt idx="9">
                  <c:v>78.043478260869577</c:v>
                </c:pt>
                <c:pt idx="10">
                  <c:v>82.8125</c:v>
                </c:pt>
                <c:pt idx="11">
                  <c:v>86.968641114982574</c:v>
                </c:pt>
                <c:pt idx="12">
                  <c:v>90.109140518417462</c:v>
                </c:pt>
                <c:pt idx="13">
                  <c:v>92.194796531020685</c:v>
                </c:pt>
                <c:pt idx="14">
                  <c:v>93.24236517218975</c:v>
                </c:pt>
                <c:pt idx="15">
                  <c:v>93.09045226130651</c:v>
                </c:pt>
                <c:pt idx="16">
                  <c:v>91.265060240963848</c:v>
                </c:pt>
                <c:pt idx="17">
                  <c:v>89.259046524985663</c:v>
                </c:pt>
                <c:pt idx="18">
                  <c:v>87.479586281981483</c:v>
                </c:pt>
                <c:pt idx="19">
                  <c:v>84.741423451100871</c:v>
                </c:pt>
                <c:pt idx="20">
                  <c:v>81.381957773512482</c:v>
                </c:pt>
                <c:pt idx="21">
                  <c:v>76.617581436858529</c:v>
                </c:pt>
                <c:pt idx="22">
                  <c:v>69.905699056990557</c:v>
                </c:pt>
                <c:pt idx="23">
                  <c:v>61.46686522710349</c:v>
                </c:pt>
                <c:pt idx="24">
                  <c:v>52.605042016806699</c:v>
                </c:pt>
                <c:pt idx="25">
                  <c:v>44.798301486199563</c:v>
                </c:pt>
                <c:pt idx="26">
                  <c:v>39.159109645507016</c:v>
                </c:pt>
                <c:pt idx="27">
                  <c:v>35.076307230422834</c:v>
                </c:pt>
                <c:pt idx="28">
                  <c:v>32.75309207512597</c:v>
                </c:pt>
                <c:pt idx="29">
                  <c:v>30.821052631578947</c:v>
                </c:pt>
                <c:pt idx="30">
                  <c:v>29.383242823894491</c:v>
                </c:pt>
                <c:pt idx="31">
                  <c:v>28.073624017155101</c:v>
                </c:pt>
                <c:pt idx="32">
                  <c:v>27.278710102007235</c:v>
                </c:pt>
                <c:pt idx="33">
                  <c:v>26.434519303557924</c:v>
                </c:pt>
                <c:pt idx="34">
                  <c:v>25.940897686088654</c:v>
                </c:pt>
                <c:pt idx="35">
                  <c:v>25.17616912235745</c:v>
                </c:pt>
                <c:pt idx="36">
                  <c:v>24.846408317580352</c:v>
                </c:pt>
                <c:pt idx="37">
                  <c:v>25.321605277625061</c:v>
                </c:pt>
                <c:pt idx="38">
                  <c:v>27.025630425795779</c:v>
                </c:pt>
                <c:pt idx="39">
                  <c:v>29.077598828696914</c:v>
                </c:pt>
                <c:pt idx="40">
                  <c:v>31.311550851357577</c:v>
                </c:pt>
                <c:pt idx="41">
                  <c:v>32.444789510006906</c:v>
                </c:pt>
                <c:pt idx="42">
                  <c:v>32.465445194471222</c:v>
                </c:pt>
                <c:pt idx="43">
                  <c:v>30.971674968403846</c:v>
                </c:pt>
                <c:pt idx="44">
                  <c:v>28.415936473165402</c:v>
                </c:pt>
                <c:pt idx="45">
                  <c:v>25.032962893200231</c:v>
                </c:pt>
                <c:pt idx="46">
                  <c:v>21.49683362118596</c:v>
                </c:pt>
                <c:pt idx="47">
                  <c:v>18.671606245038372</c:v>
                </c:pt>
                <c:pt idx="48">
                  <c:v>16.417691857059175</c:v>
                </c:pt>
                <c:pt idx="49">
                  <c:v>14.267045198503908</c:v>
                </c:pt>
                <c:pt idx="50">
                  <c:v>12.059323087120427</c:v>
                </c:pt>
                <c:pt idx="51">
                  <c:v>9.8846912456379936</c:v>
                </c:pt>
                <c:pt idx="52">
                  <c:v>8.2615940016662037</c:v>
                </c:pt>
                <c:pt idx="53">
                  <c:v>7.2236340533672116</c:v>
                </c:pt>
                <c:pt idx="54">
                  <c:v>6.6924104291272331</c:v>
                </c:pt>
                <c:pt idx="55">
                  <c:v>7.1536124686303051</c:v>
                </c:pt>
                <c:pt idx="56">
                  <c:v>6.1905332534451816</c:v>
                </c:pt>
                <c:pt idx="57">
                  <c:v>5.5865192022990477</c:v>
                </c:pt>
                <c:pt idx="58">
                  <c:v>5.4687035606015542</c:v>
                </c:pt>
                <c:pt idx="59">
                  <c:v>5.9731362120255955</c:v>
                </c:pt>
                <c:pt idx="60">
                  <c:v>5.6195753444809444</c:v>
                </c:pt>
                <c:pt idx="61">
                  <c:v>4.7992555171496978</c:v>
                </c:pt>
                <c:pt idx="62">
                  <c:v>3.8853222641912319</c:v>
                </c:pt>
                <c:pt idx="63">
                  <c:v>3.3718980347685417</c:v>
                </c:pt>
                <c:pt idx="64">
                  <c:v>3.3622240392477551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66-2F40-B02D-C50DC7FD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381167"/>
        <c:axId val="635361887"/>
      </c:scatterChart>
      <c:valAx>
        <c:axId val="635381167"/>
        <c:scaling>
          <c:orientation val="minMax"/>
          <c:max val="85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61887"/>
        <c:crosses val="autoZero"/>
        <c:crossBetween val="midCat"/>
      </c:valAx>
      <c:valAx>
        <c:axId val="6353618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Percent Change in Death Rate After 2010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81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179283</xdr:colOff>
      <xdr:row>1</xdr:row>
      <xdr:rowOff>29885</xdr:rowOff>
    </xdr:from>
    <xdr:to>
      <xdr:col>19</xdr:col>
      <xdr:colOff>20820</xdr:colOff>
      <xdr:row>13</xdr:row>
      <xdr:rowOff>62459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8850DD-F9B4-E47D-B3DD-2A1C8F530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191982</xdr:colOff>
      <xdr:row>14</xdr:row>
      <xdr:rowOff>110513</xdr:rowOff>
    </xdr:from>
    <xdr:to>
      <xdr:col>19</xdr:col>
      <xdr:colOff>88916</xdr:colOff>
      <xdr:row>25</xdr:row>
      <xdr:rowOff>193063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B678C-E009-8DA3-B7D9-7190D480A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308363</xdr:colOff>
      <xdr:row>1</xdr:row>
      <xdr:rowOff>30045</xdr:rowOff>
    </xdr:from>
    <xdr:to>
      <xdr:col>26</xdr:col>
      <xdr:colOff>124917</xdr:colOff>
      <xdr:row>13</xdr:row>
      <xdr:rowOff>124918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7E8238-56C3-D57F-35F5-5EFCCB7C3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266596</xdr:colOff>
      <xdr:row>14</xdr:row>
      <xdr:rowOff>171880</xdr:rowOff>
    </xdr:from>
    <xdr:to>
      <xdr:col>25</xdr:col>
      <xdr:colOff>738886</xdr:colOff>
      <xdr:row>25</xdr:row>
      <xdr:rowOff>186912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CF2371-777A-6980-1580-161D4808B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712152</xdr:colOff>
      <xdr:row>27</xdr:row>
      <xdr:rowOff>30293</xdr:rowOff>
    </xdr:from>
    <xdr:to>
      <xdr:col>19</xdr:col>
      <xdr:colOff>38115</xdr:colOff>
      <xdr:row>38</xdr:row>
      <xdr:rowOff>35665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DDF5581-FC16-D719-E44D-C30E5F927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204502</xdr:colOff>
      <xdr:row>26</xdr:row>
      <xdr:rowOff>148963</xdr:rowOff>
    </xdr:from>
    <xdr:to>
      <xdr:col>25</xdr:col>
      <xdr:colOff>687917</xdr:colOff>
      <xdr:row>38</xdr:row>
      <xdr:rowOff>15741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B8149E2-463A-228A-C3FA-DB4D4D8D8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688671</xdr:colOff>
      <xdr:row>39</xdr:row>
      <xdr:rowOff>143580</xdr:rowOff>
    </xdr:from>
    <xdr:to>
      <xdr:col>18</xdr:col>
      <xdr:colOff>698661</xdr:colOff>
      <xdr:row>51</xdr:row>
      <xdr:rowOff>123887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ACD21D-A2F0-FF14-0A60-FE14A4F02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148841</xdr:colOff>
      <xdr:row>39</xdr:row>
      <xdr:rowOff>147425</xdr:rowOff>
    </xdr:from>
    <xdr:to>
      <xdr:col>25</xdr:col>
      <xdr:colOff>635000</xdr:colOff>
      <xdr:row>51</xdr:row>
      <xdr:rowOff>116417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6472884-6861-DB2B-352B-8F9C47F7C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241300</xdr:rowOff>
    </xdr:from>
    <xdr:to>
      <xdr:col>15</xdr:col>
      <xdr:colOff>546100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1C27A4-8006-15B6-6CE0-82F210711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orldometers.info/demographics/state-of-palestine-demographics/" TargetMode="External"/><Relationship Id="rId21" Type="http://schemas.openxmlformats.org/officeDocument/2006/relationships/hyperlink" Target="https://www.worldometers.info/demographics/ireland-demographics/" TargetMode="External"/><Relationship Id="rId42" Type="http://schemas.openxmlformats.org/officeDocument/2006/relationships/hyperlink" Target="https://www.worldometers.info/demographics/taiwan-demographics/" TargetMode="External"/><Relationship Id="rId63" Type="http://schemas.openxmlformats.org/officeDocument/2006/relationships/hyperlink" Target="https://www.worldometers.info/demographics/iran-demographics/" TargetMode="External"/><Relationship Id="rId84" Type="http://schemas.openxmlformats.org/officeDocument/2006/relationships/hyperlink" Target="https://www.worldometers.info/demographics/cabo-verde-demographics/" TargetMode="External"/><Relationship Id="rId138" Type="http://schemas.openxmlformats.org/officeDocument/2006/relationships/hyperlink" Target="https://www.worldometers.info/demographics/indonesia-demographics/" TargetMode="External"/><Relationship Id="rId159" Type="http://schemas.openxmlformats.org/officeDocument/2006/relationships/hyperlink" Target="https://www.worldometers.info/demographics/malawi-demographics/" TargetMode="External"/><Relationship Id="rId170" Type="http://schemas.openxmlformats.org/officeDocument/2006/relationships/hyperlink" Target="https://www.worldometers.info/demographics/djibouti-demographics/" TargetMode="External"/><Relationship Id="rId191" Type="http://schemas.openxmlformats.org/officeDocument/2006/relationships/hyperlink" Target="https://www.worldometers.info/demographics/niger-demographics/" TargetMode="External"/><Relationship Id="rId107" Type="http://schemas.openxmlformats.org/officeDocument/2006/relationships/hyperlink" Target="https://www.worldometers.info/demographics/belize-demographics/" TargetMode="External"/><Relationship Id="rId11" Type="http://schemas.openxmlformats.org/officeDocument/2006/relationships/hyperlink" Target="https://www.worldometers.info/demographics/malta-demographics/" TargetMode="External"/><Relationship Id="rId32" Type="http://schemas.openxmlformats.org/officeDocument/2006/relationships/hyperlink" Target="https://www.worldometers.info/demographics/greece-demographics/" TargetMode="External"/><Relationship Id="rId53" Type="http://schemas.openxmlformats.org/officeDocument/2006/relationships/hyperlink" Target="https://www.worldometers.info/demographics/croatia-demographics/" TargetMode="External"/><Relationship Id="rId74" Type="http://schemas.openxmlformats.org/officeDocument/2006/relationships/hyperlink" Target="https://www.worldometers.info/demographics/curacao-demographics/" TargetMode="External"/><Relationship Id="rId128" Type="http://schemas.openxmlformats.org/officeDocument/2006/relationships/hyperlink" Target="https://www.worldometers.info/demographics/egypt-demographics/" TargetMode="External"/><Relationship Id="rId149" Type="http://schemas.openxmlformats.org/officeDocument/2006/relationships/hyperlink" Target="https://www.worldometers.info/demographics/senegal-demographics/" TargetMode="External"/><Relationship Id="rId5" Type="http://schemas.openxmlformats.org/officeDocument/2006/relationships/hyperlink" Target="https://www.worldometers.info/demographics/switzerland-demographics/" TargetMode="External"/><Relationship Id="rId95" Type="http://schemas.openxmlformats.org/officeDocument/2006/relationships/hyperlink" Target="https://www.worldometers.info/demographics/mauritius-demographics/" TargetMode="External"/><Relationship Id="rId160" Type="http://schemas.openxmlformats.org/officeDocument/2006/relationships/hyperlink" Target="https://www.worldometers.info/demographics/namibia-demographics/" TargetMode="External"/><Relationship Id="rId181" Type="http://schemas.openxmlformats.org/officeDocument/2006/relationships/hyperlink" Target="https://www.worldometers.info/demographics/madagascar-demographics/" TargetMode="External"/><Relationship Id="rId22" Type="http://schemas.openxmlformats.org/officeDocument/2006/relationships/hyperlink" Target="https://www.worldometers.info/demographics/portugal-demographics/" TargetMode="External"/><Relationship Id="rId43" Type="http://schemas.openxmlformats.org/officeDocument/2006/relationships/hyperlink" Target="https://www.worldometers.info/demographics/kuwait-demographics/" TargetMode="External"/><Relationship Id="rId64" Type="http://schemas.openxmlformats.org/officeDocument/2006/relationships/hyperlink" Target="https://www.worldometers.info/demographics/antigua-and-barbuda-demographics/" TargetMode="External"/><Relationship Id="rId118" Type="http://schemas.openxmlformats.org/officeDocument/2006/relationships/hyperlink" Target="https://www.worldometers.info/demographics/saint-lucia-demographics/" TargetMode="External"/><Relationship Id="rId139" Type="http://schemas.openxmlformats.org/officeDocument/2006/relationships/hyperlink" Target="https://www.worldometers.info/demographics/cambodia-demographics/" TargetMode="External"/><Relationship Id="rId85" Type="http://schemas.openxmlformats.org/officeDocument/2006/relationships/hyperlink" Target="https://www.worldometers.info/demographics/lithuania-demographics/" TargetMode="External"/><Relationship Id="rId150" Type="http://schemas.openxmlformats.org/officeDocument/2006/relationships/hyperlink" Target="https://www.worldometers.info/demographics/eritrea-demographics/" TargetMode="External"/><Relationship Id="rId171" Type="http://schemas.openxmlformats.org/officeDocument/2006/relationships/hyperlink" Target="https://www.worldometers.info/demographics/papua-new-guinea-demographics/" TargetMode="External"/><Relationship Id="rId192" Type="http://schemas.openxmlformats.org/officeDocument/2006/relationships/hyperlink" Target="https://www.worldometers.info/demographics/burkina-faso-demographics/" TargetMode="External"/><Relationship Id="rId12" Type="http://schemas.openxmlformats.org/officeDocument/2006/relationships/hyperlink" Target="https://www.worldometers.info/demographics/norway-demographics/" TargetMode="External"/><Relationship Id="rId33" Type="http://schemas.openxmlformats.org/officeDocument/2006/relationships/hyperlink" Target="https://www.worldometers.info/demographics/puerto-rico-demographics/" TargetMode="External"/><Relationship Id="rId108" Type="http://schemas.openxmlformats.org/officeDocument/2006/relationships/hyperlink" Target="https://www.worldometers.info/demographics/suriname-demographics/" TargetMode="External"/><Relationship Id="rId129" Type="http://schemas.openxmlformats.org/officeDocument/2006/relationships/hyperlink" Target="https://www.worldometers.info/demographics/kyrgyzstan-demographics/" TargetMode="External"/><Relationship Id="rId54" Type="http://schemas.openxmlformats.org/officeDocument/2006/relationships/hyperlink" Target="https://www.worldometers.info/demographics/slovakia-demographics/" TargetMode="External"/><Relationship Id="rId75" Type="http://schemas.openxmlformats.org/officeDocument/2006/relationships/hyperlink" Target="https://www.worldometers.info/demographics/serbia-demographics/" TargetMode="External"/><Relationship Id="rId96" Type="http://schemas.openxmlformats.org/officeDocument/2006/relationships/hyperlink" Target="https://www.worldometers.info/demographics/nicaragua-demographics/" TargetMode="External"/><Relationship Id="rId140" Type="http://schemas.openxmlformats.org/officeDocument/2006/relationships/hyperlink" Target="https://www.worldometers.info/demographics/nepal-demographics/" TargetMode="External"/><Relationship Id="rId161" Type="http://schemas.openxmlformats.org/officeDocument/2006/relationships/hyperlink" Target="https://www.worldometers.info/demographics/fiji-demographics/" TargetMode="External"/><Relationship Id="rId182" Type="http://schemas.openxmlformats.org/officeDocument/2006/relationships/hyperlink" Target="https://www.worldometers.info/demographics/kenya-demographics/" TargetMode="External"/><Relationship Id="rId6" Type="http://schemas.openxmlformats.org/officeDocument/2006/relationships/hyperlink" Target="https://www.worldometers.info/demographics/australia-demographics/" TargetMode="External"/><Relationship Id="rId23" Type="http://schemas.openxmlformats.org/officeDocument/2006/relationships/hyperlink" Target="https://www.worldometers.info/demographics/qatar-demographics/" TargetMode="External"/><Relationship Id="rId119" Type="http://schemas.openxmlformats.org/officeDocument/2006/relationships/hyperlink" Target="https://www.worldometers.info/demographics/syria-demographics/" TargetMode="External"/><Relationship Id="rId44" Type="http://schemas.openxmlformats.org/officeDocument/2006/relationships/hyperlink" Target="https://www.worldometers.info/demographics/oman-demographics/" TargetMode="External"/><Relationship Id="rId65" Type="http://schemas.openxmlformats.org/officeDocument/2006/relationships/hyperlink" Target="https://www.worldometers.info/demographics/sri-lanka-demographics/" TargetMode="External"/><Relationship Id="rId86" Type="http://schemas.openxmlformats.org/officeDocument/2006/relationships/hyperlink" Target="https://www.worldometers.info/demographics/romania-demographics/" TargetMode="External"/><Relationship Id="rId130" Type="http://schemas.openxmlformats.org/officeDocument/2006/relationships/hyperlink" Target="https://www.worldometers.info/demographics/samoa-demographics/" TargetMode="External"/><Relationship Id="rId151" Type="http://schemas.openxmlformats.org/officeDocument/2006/relationships/hyperlink" Target="https://www.worldometers.info/demographics/mauritania-demographics/" TargetMode="External"/><Relationship Id="rId172" Type="http://schemas.openxmlformats.org/officeDocument/2006/relationships/hyperlink" Target="https://www.worldometers.info/demographics/gambia-demographics/" TargetMode="External"/><Relationship Id="rId193" Type="http://schemas.openxmlformats.org/officeDocument/2006/relationships/hyperlink" Target="https://www.worldometers.info/demographics/benin-demographics/" TargetMode="External"/><Relationship Id="rId13" Type="http://schemas.openxmlformats.org/officeDocument/2006/relationships/hyperlink" Target="https://www.worldometers.info/demographics/france-demographics/" TargetMode="External"/><Relationship Id="rId109" Type="http://schemas.openxmlformats.org/officeDocument/2006/relationships/hyperlink" Target="https://www.worldometers.info/demographics/north-korea-demographics/" TargetMode="External"/><Relationship Id="rId34" Type="http://schemas.openxmlformats.org/officeDocument/2006/relationships/hyperlink" Target="https://www.worldometers.info/demographics/cyprus-demographics/" TargetMode="External"/><Relationship Id="rId55" Type="http://schemas.openxmlformats.org/officeDocument/2006/relationships/hyperlink" Target="https://www.worldometers.info/demographics/uruguay-demographics/" TargetMode="External"/><Relationship Id="rId76" Type="http://schemas.openxmlformats.org/officeDocument/2006/relationships/hyperlink" Target="https://www.worldometers.info/demographics/malaysia-demographics/" TargetMode="External"/><Relationship Id="rId97" Type="http://schemas.openxmlformats.org/officeDocument/2006/relationships/hyperlink" Target="https://www.worldometers.info/demographics/bangladesh-demographics/" TargetMode="External"/><Relationship Id="rId120" Type="http://schemas.openxmlformats.org/officeDocument/2006/relationships/hyperlink" Target="https://www.worldometers.info/demographics/guatemala-demographics/" TargetMode="External"/><Relationship Id="rId141" Type="http://schemas.openxmlformats.org/officeDocument/2006/relationships/hyperlink" Target="https://www.worldometers.info/demographics/solomon-islands-demographics/" TargetMode="External"/><Relationship Id="rId7" Type="http://schemas.openxmlformats.org/officeDocument/2006/relationships/hyperlink" Target="https://www.worldometers.info/demographics/italy-demographics/" TargetMode="External"/><Relationship Id="rId162" Type="http://schemas.openxmlformats.org/officeDocument/2006/relationships/hyperlink" Target="https://www.worldometers.info/demographics/tanzania-demographics/" TargetMode="External"/><Relationship Id="rId183" Type="http://schemas.openxmlformats.org/officeDocument/2006/relationships/hyperlink" Target="https://www.worldometers.info/demographics/burundi-demographics/" TargetMode="External"/><Relationship Id="rId2" Type="http://schemas.openxmlformats.org/officeDocument/2006/relationships/hyperlink" Target="https://www.worldometers.info/demographics/japan-demographics/" TargetMode="External"/><Relationship Id="rId29" Type="http://schemas.openxmlformats.org/officeDocument/2006/relationships/hyperlink" Target="https://www.worldometers.info/demographics/austria-demographics/" TargetMode="External"/><Relationship Id="rId24" Type="http://schemas.openxmlformats.org/officeDocument/2006/relationships/hyperlink" Target="https://www.worldometers.info/demographics/luxembourg-demographics/" TargetMode="External"/><Relationship Id="rId40" Type="http://schemas.openxmlformats.org/officeDocument/2006/relationships/hyperlink" Target="https://www.worldometers.info/demographics/maldives-demographics/" TargetMode="External"/><Relationship Id="rId45" Type="http://schemas.openxmlformats.org/officeDocument/2006/relationships/hyperlink" Target="https://www.worldometers.info/demographics/czechia-demographics/" TargetMode="External"/><Relationship Id="rId66" Type="http://schemas.openxmlformats.org/officeDocument/2006/relationships/hyperlink" Target="https://www.worldometers.info/demographics/turkey-demographics/" TargetMode="External"/><Relationship Id="rId87" Type="http://schemas.openxmlformats.org/officeDocument/2006/relationships/hyperlink" Target="https://www.worldometers.info/demographics/brazil-demographics/" TargetMode="External"/><Relationship Id="rId110" Type="http://schemas.openxmlformats.org/officeDocument/2006/relationships/hyperlink" Target="https://www.worldometers.info/demographics/trinidad-and-tobago-demographics/" TargetMode="External"/><Relationship Id="rId115" Type="http://schemas.openxmlformats.org/officeDocument/2006/relationships/hyperlink" Target="https://www.worldometers.info/demographics/libya-demographics/" TargetMode="External"/><Relationship Id="rId131" Type="http://schemas.openxmlformats.org/officeDocument/2006/relationships/hyperlink" Target="https://www.worldometers.info/demographics/vanuatu-demographics/" TargetMode="External"/><Relationship Id="rId136" Type="http://schemas.openxmlformats.org/officeDocument/2006/relationships/hyperlink" Target="https://www.worldometers.info/demographics/saint-vincent-and-the-grenadines-demographics/" TargetMode="External"/><Relationship Id="rId157" Type="http://schemas.openxmlformats.org/officeDocument/2006/relationships/hyperlink" Target="https://www.worldometers.info/demographics/pakistan-demographics/" TargetMode="External"/><Relationship Id="rId178" Type="http://schemas.openxmlformats.org/officeDocument/2006/relationships/hyperlink" Target="https://www.worldometers.info/demographics/swaziland-demographics/" TargetMode="External"/><Relationship Id="rId61" Type="http://schemas.openxmlformats.org/officeDocument/2006/relationships/hyperlink" Target="https://www.worldometers.info/demographics/colombia-demographics/" TargetMode="External"/><Relationship Id="rId82" Type="http://schemas.openxmlformats.org/officeDocument/2006/relationships/hyperlink" Target="https://www.worldometers.info/demographics/latvia-demographics/" TargetMode="External"/><Relationship Id="rId152" Type="http://schemas.openxmlformats.org/officeDocument/2006/relationships/hyperlink" Target="https://www.worldometers.info/demographics/bolivia-demographics/" TargetMode="External"/><Relationship Id="rId173" Type="http://schemas.openxmlformats.org/officeDocument/2006/relationships/hyperlink" Target="https://www.worldometers.info/demographics/congo-demographics/" TargetMode="External"/><Relationship Id="rId194" Type="http://schemas.openxmlformats.org/officeDocument/2006/relationships/hyperlink" Target="https://www.worldometers.info/demographics/guinea-demographics/" TargetMode="External"/><Relationship Id="rId199" Type="http://schemas.openxmlformats.org/officeDocument/2006/relationships/hyperlink" Target="https://www.worldometers.info/demographics/south-sudan-demographics/" TargetMode="External"/><Relationship Id="rId19" Type="http://schemas.openxmlformats.org/officeDocument/2006/relationships/hyperlink" Target="https://www.worldometers.info/demographics/canada-demographics/" TargetMode="External"/><Relationship Id="rId14" Type="http://schemas.openxmlformats.org/officeDocument/2006/relationships/hyperlink" Target="https://www.worldometers.info/demographics/sweden-demographics/" TargetMode="External"/><Relationship Id="rId30" Type="http://schemas.openxmlformats.org/officeDocument/2006/relationships/hyperlink" Target="https://www.worldometers.info/demographics/denmark-demographics/" TargetMode="External"/><Relationship Id="rId35" Type="http://schemas.openxmlformats.org/officeDocument/2006/relationships/hyperlink" Target="https://www.worldometers.info/demographics/slovenia-demographics/" TargetMode="External"/><Relationship Id="rId56" Type="http://schemas.openxmlformats.org/officeDocument/2006/relationships/hyperlink" Target="https://www.worldometers.info/demographics/cuba-demographics/" TargetMode="External"/><Relationship Id="rId77" Type="http://schemas.openxmlformats.org/officeDocument/2006/relationships/hyperlink" Target="https://www.worldometers.info/demographics/tunisia-demographics/" TargetMode="External"/><Relationship Id="rId100" Type="http://schemas.openxmlformats.org/officeDocument/2006/relationships/hyperlink" Target="https://www.worldometers.info/demographics/bahamas-demographics/" TargetMode="External"/><Relationship Id="rId105" Type="http://schemas.openxmlformats.org/officeDocument/2006/relationships/hyperlink" Target="https://www.worldometers.info/demographics/paraguay-demographics/" TargetMode="External"/><Relationship Id="rId126" Type="http://schemas.openxmlformats.org/officeDocument/2006/relationships/hyperlink" Target="https://www.worldometers.info/demographics/mongolia-demographics/" TargetMode="External"/><Relationship Id="rId147" Type="http://schemas.openxmlformats.org/officeDocument/2006/relationships/hyperlink" Target="https://www.worldometers.info/demographics/laos-demographics/" TargetMode="External"/><Relationship Id="rId168" Type="http://schemas.openxmlformats.org/officeDocument/2006/relationships/hyperlink" Target="https://www.worldometers.info/demographics/afghanistan-demographics/" TargetMode="External"/><Relationship Id="rId8" Type="http://schemas.openxmlformats.org/officeDocument/2006/relationships/hyperlink" Target="https://www.worldometers.info/demographics/singapore-demographics/" TargetMode="External"/><Relationship Id="rId51" Type="http://schemas.openxmlformats.org/officeDocument/2006/relationships/hyperlink" Target="https://www.worldometers.info/demographics/new-caledonia-demographics/" TargetMode="External"/><Relationship Id="rId72" Type="http://schemas.openxmlformats.org/officeDocument/2006/relationships/hyperlink" Target="https://www.worldometers.info/demographics/french-guiana-demographics/" TargetMode="External"/><Relationship Id="rId93" Type="http://schemas.openxmlformats.org/officeDocument/2006/relationships/hyperlink" Target="https://www.worldometers.info/demographics/grenada-demographics/" TargetMode="External"/><Relationship Id="rId98" Type="http://schemas.openxmlformats.org/officeDocument/2006/relationships/hyperlink" Target="https://www.worldometers.info/demographics/vietnam-demographics/" TargetMode="External"/><Relationship Id="rId121" Type="http://schemas.openxmlformats.org/officeDocument/2006/relationships/hyperlink" Target="https://www.worldometers.info/demographics/venezuela-demographics/" TargetMode="External"/><Relationship Id="rId142" Type="http://schemas.openxmlformats.org/officeDocument/2006/relationships/hyperlink" Target="https://www.worldometers.info/demographics/guyana-demographics/" TargetMode="External"/><Relationship Id="rId163" Type="http://schemas.openxmlformats.org/officeDocument/2006/relationships/hyperlink" Target="https://www.worldometers.info/demographics/myanmar-demographics/" TargetMode="External"/><Relationship Id="rId184" Type="http://schemas.openxmlformats.org/officeDocument/2006/relationships/hyperlink" Target="https://www.worldometers.info/demographics/mozambique-demographics/" TargetMode="External"/><Relationship Id="rId189" Type="http://schemas.openxmlformats.org/officeDocument/2006/relationships/hyperlink" Target="https://www.worldometers.info/demographics/democratic-republic-of-the-congo-demographics/" TargetMode="External"/><Relationship Id="rId3" Type="http://schemas.openxmlformats.org/officeDocument/2006/relationships/hyperlink" Target="https://www.worldometers.info/demographics/south-korea-demographics/" TargetMode="External"/><Relationship Id="rId25" Type="http://schemas.openxmlformats.org/officeDocument/2006/relationships/hyperlink" Target="https://www.worldometers.info/demographics/netherlands-demographics/" TargetMode="External"/><Relationship Id="rId46" Type="http://schemas.openxmlformats.org/officeDocument/2006/relationships/hyperlink" Target="https://www.worldometers.info/demographics/panama-demographics/" TargetMode="External"/><Relationship Id="rId67" Type="http://schemas.openxmlformats.org/officeDocument/2006/relationships/hyperlink" Target="https://www.worldometers.info/demographics/ecuador-demographics/" TargetMode="External"/><Relationship Id="rId116" Type="http://schemas.openxmlformats.org/officeDocument/2006/relationships/hyperlink" Target="https://www.worldometers.info/demographics/seychelles-demographics/" TargetMode="External"/><Relationship Id="rId137" Type="http://schemas.openxmlformats.org/officeDocument/2006/relationships/hyperlink" Target="https://www.worldometers.info/demographics/moldova-demographics/" TargetMode="External"/><Relationship Id="rId158" Type="http://schemas.openxmlformats.org/officeDocument/2006/relationships/hyperlink" Target="https://www.worldometers.info/demographics/ethiopia-demographics/" TargetMode="External"/><Relationship Id="rId20" Type="http://schemas.openxmlformats.org/officeDocument/2006/relationships/hyperlink" Target="https://www.worldometers.info/demographics/israel-demographics/" TargetMode="External"/><Relationship Id="rId41" Type="http://schemas.openxmlformats.org/officeDocument/2006/relationships/hyperlink" Target="https://www.worldometers.info/demographics/costa-rica-demographics/" TargetMode="External"/><Relationship Id="rId62" Type="http://schemas.openxmlformats.org/officeDocument/2006/relationships/hyperlink" Target="https://www.worldometers.info/demographics/lebanon-demographics/" TargetMode="External"/><Relationship Id="rId83" Type="http://schemas.openxmlformats.org/officeDocument/2006/relationships/hyperlink" Target="https://www.worldometers.info/demographics/mayotte-demographics/" TargetMode="External"/><Relationship Id="rId88" Type="http://schemas.openxmlformats.org/officeDocument/2006/relationships/hyperlink" Target="https://www.worldometers.info/demographics/armenia-demographics/" TargetMode="External"/><Relationship Id="rId111" Type="http://schemas.openxmlformats.org/officeDocument/2006/relationships/hyperlink" Target="https://www.worldometers.info/demographics/bhutan-demographics/" TargetMode="External"/><Relationship Id="rId132" Type="http://schemas.openxmlformats.org/officeDocument/2006/relationships/hyperlink" Target="https://www.worldometers.info/demographics/micronesia-demographics/" TargetMode="External"/><Relationship Id="rId153" Type="http://schemas.openxmlformats.org/officeDocument/2006/relationships/hyperlink" Target="https://www.worldometers.info/demographics/uganda-demographics/" TargetMode="External"/><Relationship Id="rId174" Type="http://schemas.openxmlformats.org/officeDocument/2006/relationships/hyperlink" Target="https://www.worldometers.info/demographics/ghana-demographics/" TargetMode="External"/><Relationship Id="rId179" Type="http://schemas.openxmlformats.org/officeDocument/2006/relationships/hyperlink" Target="https://www.worldometers.info/demographics/cameroon-demographics/" TargetMode="External"/><Relationship Id="rId195" Type="http://schemas.openxmlformats.org/officeDocument/2006/relationships/hyperlink" Target="https://www.worldometers.info/demographics/mali-demographics/" TargetMode="External"/><Relationship Id="rId190" Type="http://schemas.openxmlformats.org/officeDocument/2006/relationships/hyperlink" Target="https://www.worldometers.info/demographics/sierra-leone-demographics/" TargetMode="External"/><Relationship Id="rId15" Type="http://schemas.openxmlformats.org/officeDocument/2006/relationships/hyperlink" Target="https://www.worldometers.info/demographics/china-macao-sar-demographics/" TargetMode="External"/><Relationship Id="rId36" Type="http://schemas.openxmlformats.org/officeDocument/2006/relationships/hyperlink" Target="https://www.worldometers.info/demographics/germany-demographics/" TargetMode="External"/><Relationship Id="rId57" Type="http://schemas.openxmlformats.org/officeDocument/2006/relationships/hyperlink" Target="https://www.worldometers.info/demographics/china-demographics/" TargetMode="External"/><Relationship Id="rId106" Type="http://schemas.openxmlformats.org/officeDocument/2006/relationships/hyperlink" Target="https://www.worldometers.info/demographics/dominican-republic-demographics/" TargetMode="External"/><Relationship Id="rId127" Type="http://schemas.openxmlformats.org/officeDocument/2006/relationships/hyperlink" Target="https://www.worldometers.info/demographics/tajikistan-demographics/" TargetMode="External"/><Relationship Id="rId10" Type="http://schemas.openxmlformats.org/officeDocument/2006/relationships/hyperlink" Target="https://www.worldometers.info/demographics/reunion-demographics/" TargetMode="External"/><Relationship Id="rId31" Type="http://schemas.openxmlformats.org/officeDocument/2006/relationships/hyperlink" Target="https://www.worldometers.info/demographics/finland-demographics/" TargetMode="External"/><Relationship Id="rId52" Type="http://schemas.openxmlformats.org/officeDocument/2006/relationships/hyperlink" Target="https://www.worldometers.info/demographics/poland-demographics/" TargetMode="External"/><Relationship Id="rId73" Type="http://schemas.openxmlformats.org/officeDocument/2006/relationships/hyperlink" Target="https://www.worldometers.info/demographics/hungary-demographics/" TargetMode="External"/><Relationship Id="rId78" Type="http://schemas.openxmlformats.org/officeDocument/2006/relationships/hyperlink" Target="https://www.worldometers.info/demographics/thailand-demographics/" TargetMode="External"/><Relationship Id="rId94" Type="http://schemas.openxmlformats.org/officeDocument/2006/relationships/hyperlink" Target="https://www.worldometers.info/demographics/mexico-demographics/" TargetMode="External"/><Relationship Id="rId99" Type="http://schemas.openxmlformats.org/officeDocument/2006/relationships/hyperlink" Target="https://www.worldometers.info/demographics/ukraine-demographics/" TargetMode="External"/><Relationship Id="rId101" Type="http://schemas.openxmlformats.org/officeDocument/2006/relationships/hyperlink" Target="https://www.worldometers.info/demographics/georgia-demographics/" TargetMode="External"/><Relationship Id="rId122" Type="http://schemas.openxmlformats.org/officeDocument/2006/relationships/hyperlink" Target="https://www.worldometers.info/demographics/uzbekistan-demographics/" TargetMode="External"/><Relationship Id="rId143" Type="http://schemas.openxmlformats.org/officeDocument/2006/relationships/hyperlink" Target="https://www.worldometers.info/demographics/turkmenistan-demographics/" TargetMode="External"/><Relationship Id="rId148" Type="http://schemas.openxmlformats.org/officeDocument/2006/relationships/hyperlink" Target="https://www.worldometers.info/demographics/botswana-demographics/" TargetMode="External"/><Relationship Id="rId164" Type="http://schemas.openxmlformats.org/officeDocument/2006/relationships/hyperlink" Target="https://www.worldometers.info/demographics/comoros-demographics/" TargetMode="External"/><Relationship Id="rId169" Type="http://schemas.openxmlformats.org/officeDocument/2006/relationships/hyperlink" Target="https://www.worldometers.info/demographics/south-africa-demographics/" TargetMode="External"/><Relationship Id="rId185" Type="http://schemas.openxmlformats.org/officeDocument/2006/relationships/hyperlink" Target="https://www.worldometers.info/demographics/zimbabwe-demographics/" TargetMode="External"/><Relationship Id="rId4" Type="http://schemas.openxmlformats.org/officeDocument/2006/relationships/hyperlink" Target="https://www.worldometers.info/demographics/french-polynesia-demographics/" TargetMode="External"/><Relationship Id="rId9" Type="http://schemas.openxmlformats.org/officeDocument/2006/relationships/hyperlink" Target="https://www.worldometers.info/demographics/spain-demographics/" TargetMode="External"/><Relationship Id="rId180" Type="http://schemas.openxmlformats.org/officeDocument/2006/relationships/hyperlink" Target="https://www.worldometers.info/demographics/equatorial-guinea-demographics/" TargetMode="External"/><Relationship Id="rId26" Type="http://schemas.openxmlformats.org/officeDocument/2006/relationships/hyperlink" Target="https://www.worldometers.info/demographics/belgium-demographics/" TargetMode="External"/><Relationship Id="rId47" Type="http://schemas.openxmlformats.org/officeDocument/2006/relationships/hyperlink" Target="https://www.worldometers.info/demographics/albania-demographics/" TargetMode="External"/><Relationship Id="rId68" Type="http://schemas.openxmlformats.org/officeDocument/2006/relationships/hyperlink" Target="https://www.worldometers.info/demographics/argentina-demographics/" TargetMode="External"/><Relationship Id="rId89" Type="http://schemas.openxmlformats.org/officeDocument/2006/relationships/hyperlink" Target="https://www.worldometers.info/demographics/bulgaria-demographics/" TargetMode="External"/><Relationship Id="rId112" Type="http://schemas.openxmlformats.org/officeDocument/2006/relationships/hyperlink" Target="https://www.worldometers.info/demographics/russia-demographics/" TargetMode="External"/><Relationship Id="rId133" Type="http://schemas.openxmlformats.org/officeDocument/2006/relationships/hyperlink" Target="https://www.worldometers.info/demographics/micronesia-demographics/" TargetMode="External"/><Relationship Id="rId154" Type="http://schemas.openxmlformats.org/officeDocument/2006/relationships/hyperlink" Target="https://www.worldometers.info/demographics/gabon-demographics/" TargetMode="External"/><Relationship Id="rId175" Type="http://schemas.openxmlformats.org/officeDocument/2006/relationships/hyperlink" Target="https://www.worldometers.info/demographics/haiti-demographics/" TargetMode="External"/><Relationship Id="rId196" Type="http://schemas.openxmlformats.org/officeDocument/2006/relationships/hyperlink" Target="https://www.worldometers.info/demographics/somalia-demographics/" TargetMode="External"/><Relationship Id="rId200" Type="http://schemas.openxmlformats.org/officeDocument/2006/relationships/hyperlink" Target="https://www.worldometers.info/demographics/chad-demographics/" TargetMode="External"/><Relationship Id="rId16" Type="http://schemas.openxmlformats.org/officeDocument/2006/relationships/hyperlink" Target="https://www.worldometers.info/demographics/united-arab-emirates-demographics/" TargetMode="External"/><Relationship Id="rId37" Type="http://schemas.openxmlformats.org/officeDocument/2006/relationships/hyperlink" Target="https://www.worldometers.info/demographics/uk-demographics/" TargetMode="External"/><Relationship Id="rId58" Type="http://schemas.openxmlformats.org/officeDocument/2006/relationships/hyperlink" Target="https://www.worldometers.info/demographics/bosnia-and-herzegovina-demographics/" TargetMode="External"/><Relationship Id="rId79" Type="http://schemas.openxmlformats.org/officeDocument/2006/relationships/hyperlink" Target="https://www.worldometers.info/demographics/algeria-demographics/" TargetMode="External"/><Relationship Id="rId102" Type="http://schemas.openxmlformats.org/officeDocument/2006/relationships/hyperlink" Target="https://www.worldometers.info/demographics/belarus-demographics/" TargetMode="External"/><Relationship Id="rId123" Type="http://schemas.openxmlformats.org/officeDocument/2006/relationships/hyperlink" Target="https://www.worldometers.info/demographics/iraq-demographics/" TargetMode="External"/><Relationship Id="rId144" Type="http://schemas.openxmlformats.org/officeDocument/2006/relationships/hyperlink" Target="https://www.worldometers.info/demographics/sao-tome-and-principe-demographics/" TargetMode="External"/><Relationship Id="rId90" Type="http://schemas.openxmlformats.org/officeDocument/2006/relationships/hyperlink" Target="https://www.worldometers.info/demographics/united-states-virgin-islands-demographics/" TargetMode="External"/><Relationship Id="rId165" Type="http://schemas.openxmlformats.org/officeDocument/2006/relationships/hyperlink" Target="https://www.worldometers.info/demographics/kiribati-demographics/" TargetMode="External"/><Relationship Id="rId186" Type="http://schemas.openxmlformats.org/officeDocument/2006/relationships/hyperlink" Target="https://www.worldometers.info/demographics/togo-demographics/" TargetMode="External"/><Relationship Id="rId27" Type="http://schemas.openxmlformats.org/officeDocument/2006/relationships/hyperlink" Target="https://www.worldometers.info/demographics/guadeloupe-demographics/" TargetMode="External"/><Relationship Id="rId48" Type="http://schemas.openxmlformats.org/officeDocument/2006/relationships/hyperlink" Target="https://www.worldometers.info/demographics/us-demographics/" TargetMode="External"/><Relationship Id="rId69" Type="http://schemas.openxmlformats.org/officeDocument/2006/relationships/hyperlink" Target="https://www.worldometers.info/demographics/north-macedonia-demographics/" TargetMode="External"/><Relationship Id="rId113" Type="http://schemas.openxmlformats.org/officeDocument/2006/relationships/hyperlink" Target="https://www.worldometers.info/demographics/tonga-demographics/" TargetMode="External"/><Relationship Id="rId134" Type="http://schemas.openxmlformats.org/officeDocument/2006/relationships/hyperlink" Target="https://www.worldometers.info/demographics/western-sahara-demographics/" TargetMode="External"/><Relationship Id="rId80" Type="http://schemas.openxmlformats.org/officeDocument/2006/relationships/hyperlink" Target="https://www.worldometers.info/demographics/aruba-demographics/" TargetMode="External"/><Relationship Id="rId155" Type="http://schemas.openxmlformats.org/officeDocument/2006/relationships/hyperlink" Target="https://www.worldometers.info/demographics/rwanda-demographics/" TargetMode="External"/><Relationship Id="rId176" Type="http://schemas.openxmlformats.org/officeDocument/2006/relationships/hyperlink" Target="https://www.worldometers.info/demographics/angola-demographics/" TargetMode="External"/><Relationship Id="rId197" Type="http://schemas.openxmlformats.org/officeDocument/2006/relationships/hyperlink" Target="https://www.worldometers.info/demographics/lesotho-demographics/" TargetMode="External"/><Relationship Id="rId201" Type="http://schemas.openxmlformats.org/officeDocument/2006/relationships/hyperlink" Target="https://www.worldometers.info/demographics/nigeria-demographics/" TargetMode="External"/><Relationship Id="rId17" Type="http://schemas.openxmlformats.org/officeDocument/2006/relationships/hyperlink" Target="https://www.worldometers.info/demographics/iceland-demographics/" TargetMode="External"/><Relationship Id="rId38" Type="http://schemas.openxmlformats.org/officeDocument/2006/relationships/hyperlink" Target="https://www.worldometers.info/demographics/bahrain-demographics/" TargetMode="External"/><Relationship Id="rId59" Type="http://schemas.openxmlformats.org/officeDocument/2006/relationships/hyperlink" Target="https://www.worldometers.info/demographics/jordan-demographics/" TargetMode="External"/><Relationship Id="rId103" Type="http://schemas.openxmlformats.org/officeDocument/2006/relationships/hyperlink" Target="https://www.worldometers.info/demographics/azerbaijan-demographics/" TargetMode="External"/><Relationship Id="rId124" Type="http://schemas.openxmlformats.org/officeDocument/2006/relationships/hyperlink" Target="https://www.worldometers.info/demographics/el-salvador-demographics/" TargetMode="External"/><Relationship Id="rId70" Type="http://schemas.openxmlformats.org/officeDocument/2006/relationships/hyperlink" Target="https://www.worldometers.info/demographics/guam-demographics/" TargetMode="External"/><Relationship Id="rId91" Type="http://schemas.openxmlformats.org/officeDocument/2006/relationships/hyperlink" Target="https://www.worldometers.info/demographics/morocco-demographics/" TargetMode="External"/><Relationship Id="rId145" Type="http://schemas.openxmlformats.org/officeDocument/2006/relationships/hyperlink" Target="https://www.worldometers.info/demographics/philippines-demographics/" TargetMode="External"/><Relationship Id="rId166" Type="http://schemas.openxmlformats.org/officeDocument/2006/relationships/hyperlink" Target="https://www.worldometers.info/demographics/sudan-demographics/" TargetMode="External"/><Relationship Id="rId187" Type="http://schemas.openxmlformats.org/officeDocument/2006/relationships/hyperlink" Target="https://www.worldometers.info/demographics/liberia-demographics/" TargetMode="External"/><Relationship Id="rId1" Type="http://schemas.openxmlformats.org/officeDocument/2006/relationships/hyperlink" Target="https://www.worldometers.info/demographics/china-hong-kong-sar-demographics/" TargetMode="External"/><Relationship Id="rId28" Type="http://schemas.openxmlformats.org/officeDocument/2006/relationships/hyperlink" Target="https://www.worldometers.info/demographics/new-zealand-demographics/" TargetMode="External"/><Relationship Id="rId49" Type="http://schemas.openxmlformats.org/officeDocument/2006/relationships/hyperlink" Target="https://www.worldometers.info/demographics/estonia-demographics/" TargetMode="External"/><Relationship Id="rId114" Type="http://schemas.openxmlformats.org/officeDocument/2006/relationships/hyperlink" Target="https://www.worldometers.info/demographics/honduras-demographics/" TargetMode="External"/><Relationship Id="rId60" Type="http://schemas.openxmlformats.org/officeDocument/2006/relationships/hyperlink" Target="https://www.worldometers.info/demographics/peru-demographics/" TargetMode="External"/><Relationship Id="rId81" Type="http://schemas.openxmlformats.org/officeDocument/2006/relationships/hyperlink" Target="https://www.worldometers.info/demographics/barbados-demographics/" TargetMode="External"/><Relationship Id="rId135" Type="http://schemas.openxmlformats.org/officeDocument/2006/relationships/hyperlink" Target="https://www.worldometers.info/demographics/jamaica-demographics/" TargetMode="External"/><Relationship Id="rId156" Type="http://schemas.openxmlformats.org/officeDocument/2006/relationships/hyperlink" Target="https://www.worldometers.info/demographics/timor-leste-demographics/" TargetMode="External"/><Relationship Id="rId177" Type="http://schemas.openxmlformats.org/officeDocument/2006/relationships/hyperlink" Target="https://www.worldometers.info/demographics/guinea-bissau-demographics/" TargetMode="External"/><Relationship Id="rId198" Type="http://schemas.openxmlformats.org/officeDocument/2006/relationships/hyperlink" Target="https://www.worldometers.info/demographics/central-african-republic-demographics/" TargetMode="External"/><Relationship Id="rId18" Type="http://schemas.openxmlformats.org/officeDocument/2006/relationships/hyperlink" Target="https://www.worldometers.info/demographics/martinique-demographics/" TargetMode="External"/><Relationship Id="rId39" Type="http://schemas.openxmlformats.org/officeDocument/2006/relationships/hyperlink" Target="https://www.worldometers.info/demographics/chile-demographics/" TargetMode="External"/><Relationship Id="rId50" Type="http://schemas.openxmlformats.org/officeDocument/2006/relationships/hyperlink" Target="https://www.worldometers.info/demographics/saudi-arabia-demographics/" TargetMode="External"/><Relationship Id="rId104" Type="http://schemas.openxmlformats.org/officeDocument/2006/relationships/hyperlink" Target="https://www.worldometers.info/demographics/kazakhstan-demographics/" TargetMode="External"/><Relationship Id="rId125" Type="http://schemas.openxmlformats.org/officeDocument/2006/relationships/hyperlink" Target="https://www.worldometers.info/demographics/india-demographics/" TargetMode="External"/><Relationship Id="rId146" Type="http://schemas.openxmlformats.org/officeDocument/2006/relationships/hyperlink" Target="https://www.worldometers.info/demographics/yemen-demographics/" TargetMode="External"/><Relationship Id="rId167" Type="http://schemas.openxmlformats.org/officeDocument/2006/relationships/hyperlink" Target="https://www.worldometers.info/demographics/zambia-demographics/" TargetMode="External"/><Relationship Id="rId188" Type="http://schemas.openxmlformats.org/officeDocument/2006/relationships/hyperlink" Target="https://www.worldometers.info/demographics/cote-d-ivoire-demographics/" TargetMode="External"/><Relationship Id="rId71" Type="http://schemas.openxmlformats.org/officeDocument/2006/relationships/hyperlink" Target="https://www.worldometers.info/demographics/montenegro-demographics/" TargetMode="External"/><Relationship Id="rId92" Type="http://schemas.openxmlformats.org/officeDocument/2006/relationships/hyperlink" Target="https://www.worldometers.info/demographics/brunei-darussalam-demographic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DD49-18AE-EC4F-9122-F6954ADDC450}">
  <dimension ref="A1:D202"/>
  <sheetViews>
    <sheetView tabSelected="1" zoomScale="141" zoomScaleNormal="141" workbookViewId="0">
      <selection activeCell="F14" sqref="F14"/>
    </sheetView>
  </sheetViews>
  <sheetFormatPr baseColWidth="10" defaultRowHeight="16" x14ac:dyDescent="0.2"/>
  <sheetData>
    <row r="1" spans="1:4" x14ac:dyDescent="0.2">
      <c r="A1" t="s">
        <v>200</v>
      </c>
      <c r="B1" t="s">
        <v>201</v>
      </c>
      <c r="C1" t="s">
        <v>202</v>
      </c>
      <c r="D1" t="s">
        <v>203</v>
      </c>
    </row>
    <row r="2" spans="1:4" x14ac:dyDescent="0.2">
      <c r="A2" s="2" t="s">
        <v>184</v>
      </c>
      <c r="B2" s="18">
        <v>63.39</v>
      </c>
      <c r="C2" s="18">
        <v>62.87</v>
      </c>
      <c r="D2">
        <f t="shared" ref="D2:D65" si="0">B2-C2</f>
        <v>0.52000000000000313</v>
      </c>
    </row>
    <row r="3" spans="1:4" x14ac:dyDescent="0.2">
      <c r="A3" s="2" t="s">
        <v>199</v>
      </c>
      <c r="B3" s="18">
        <v>55.12</v>
      </c>
      <c r="C3" s="18">
        <v>54.45</v>
      </c>
      <c r="D3">
        <f t="shared" si="0"/>
        <v>0.6699999999999946</v>
      </c>
    </row>
    <row r="4" spans="1:4" x14ac:dyDescent="0.2">
      <c r="A4" s="2" t="s">
        <v>37</v>
      </c>
      <c r="B4" s="18">
        <v>82.26</v>
      </c>
      <c r="C4" s="18">
        <v>81.03</v>
      </c>
      <c r="D4">
        <f t="shared" si="0"/>
        <v>1.230000000000004</v>
      </c>
    </row>
    <row r="5" spans="1:4" x14ac:dyDescent="0.2">
      <c r="A5" s="2" t="s">
        <v>22</v>
      </c>
      <c r="B5" s="18">
        <v>83.6</v>
      </c>
      <c r="C5" s="18">
        <v>81.96</v>
      </c>
      <c r="D5">
        <f t="shared" si="0"/>
        <v>1.6400000000000006</v>
      </c>
    </row>
    <row r="6" spans="1:4" x14ac:dyDescent="0.2">
      <c r="A6" s="2" t="s">
        <v>189</v>
      </c>
      <c r="B6" s="18">
        <v>62.66</v>
      </c>
      <c r="C6" s="18">
        <v>60.69</v>
      </c>
      <c r="D6">
        <f t="shared" si="0"/>
        <v>1.9699999999999989</v>
      </c>
    </row>
    <row r="7" spans="1:4" x14ac:dyDescent="0.2">
      <c r="A7" s="2" t="s">
        <v>15</v>
      </c>
      <c r="B7" s="18">
        <v>84.44</v>
      </c>
      <c r="C7" s="18">
        <v>82.37</v>
      </c>
      <c r="D7">
        <f t="shared" si="0"/>
        <v>2.0699999999999932</v>
      </c>
    </row>
    <row r="8" spans="1:4" x14ac:dyDescent="0.2">
      <c r="A8" s="2" t="s">
        <v>192</v>
      </c>
      <c r="B8" s="18">
        <v>62.27</v>
      </c>
      <c r="C8" s="18">
        <v>59.8</v>
      </c>
      <c r="D8">
        <f t="shared" si="0"/>
        <v>2.470000000000006</v>
      </c>
    </row>
    <row r="9" spans="1:4" x14ac:dyDescent="0.2">
      <c r="A9" s="2" t="s">
        <v>42</v>
      </c>
      <c r="B9" s="18">
        <v>82.15</v>
      </c>
      <c r="C9" s="18">
        <v>79.63</v>
      </c>
      <c r="D9">
        <f t="shared" si="0"/>
        <v>2.5200000000000102</v>
      </c>
    </row>
    <row r="10" spans="1:4" x14ac:dyDescent="0.2">
      <c r="A10" s="2" t="s">
        <v>185</v>
      </c>
      <c r="B10" s="18">
        <v>63.8</v>
      </c>
      <c r="C10" s="18">
        <v>61.14</v>
      </c>
      <c r="D10">
        <f t="shared" si="0"/>
        <v>2.6599999999999966</v>
      </c>
    </row>
    <row r="11" spans="1:4" x14ac:dyDescent="0.2">
      <c r="A11" s="2" t="s">
        <v>16</v>
      </c>
      <c r="B11" s="18">
        <v>84.57</v>
      </c>
      <c r="C11" s="18">
        <v>81.8</v>
      </c>
      <c r="D11">
        <f t="shared" si="0"/>
        <v>2.769999999999996</v>
      </c>
    </row>
    <row r="12" spans="1:4" x14ac:dyDescent="0.2">
      <c r="A12" s="2" t="s">
        <v>78</v>
      </c>
      <c r="B12" s="18">
        <v>78.13</v>
      </c>
      <c r="C12" s="18">
        <v>75.3</v>
      </c>
      <c r="D12">
        <f t="shared" si="0"/>
        <v>2.8299999999999983</v>
      </c>
    </row>
    <row r="13" spans="1:4" x14ac:dyDescent="0.2">
      <c r="A13" s="2" t="s">
        <v>139</v>
      </c>
      <c r="B13" s="18">
        <v>72.34</v>
      </c>
      <c r="C13" s="18">
        <v>69.47</v>
      </c>
      <c r="D13">
        <f t="shared" si="0"/>
        <v>2.8700000000000045</v>
      </c>
    </row>
    <row r="14" spans="1:4" x14ac:dyDescent="0.2">
      <c r="A14" s="2" t="s">
        <v>193</v>
      </c>
      <c r="B14" s="18">
        <v>62.38</v>
      </c>
      <c r="C14" s="18">
        <v>59.46</v>
      </c>
      <c r="D14">
        <f t="shared" si="0"/>
        <v>2.9200000000000017</v>
      </c>
    </row>
    <row r="15" spans="1:4" x14ac:dyDescent="0.2">
      <c r="A15" s="2" t="s">
        <v>191</v>
      </c>
      <c r="B15" s="18">
        <v>62.61</v>
      </c>
      <c r="C15" s="18">
        <v>59.68</v>
      </c>
      <c r="D15">
        <f t="shared" si="0"/>
        <v>2.9299999999999997</v>
      </c>
    </row>
    <row r="16" spans="1:4" x14ac:dyDescent="0.2">
      <c r="A16" s="2" t="s">
        <v>39</v>
      </c>
      <c r="B16" s="18">
        <v>83.17</v>
      </c>
      <c r="C16" s="18">
        <v>80.2</v>
      </c>
      <c r="D16">
        <f t="shared" si="0"/>
        <v>2.9699999999999989</v>
      </c>
    </row>
    <row r="17" spans="1:4" x14ac:dyDescent="0.2">
      <c r="A17" s="2" t="s">
        <v>11</v>
      </c>
      <c r="B17" s="18">
        <v>85.09</v>
      </c>
      <c r="C17" s="18">
        <v>82.11</v>
      </c>
      <c r="D17">
        <f t="shared" si="0"/>
        <v>2.980000000000004</v>
      </c>
    </row>
    <row r="18" spans="1:4" x14ac:dyDescent="0.2">
      <c r="A18" s="2" t="s">
        <v>24</v>
      </c>
      <c r="B18" s="18">
        <v>83.98</v>
      </c>
      <c r="C18" s="18">
        <v>80.89</v>
      </c>
      <c r="D18">
        <f t="shared" si="0"/>
        <v>3.0900000000000034</v>
      </c>
    </row>
    <row r="19" spans="1:4" x14ac:dyDescent="0.2">
      <c r="A19" s="2" t="s">
        <v>138</v>
      </c>
      <c r="B19" s="18">
        <v>72.42</v>
      </c>
      <c r="C19" s="18">
        <v>69.319999999999993</v>
      </c>
      <c r="D19">
        <f t="shared" si="0"/>
        <v>3.1000000000000085</v>
      </c>
    </row>
    <row r="20" spans="1:4" x14ac:dyDescent="0.2">
      <c r="A20" s="2" t="s">
        <v>166</v>
      </c>
      <c r="B20" s="18">
        <v>68.08</v>
      </c>
      <c r="C20" s="18">
        <v>64.94</v>
      </c>
      <c r="D20">
        <f t="shared" si="0"/>
        <v>3.1400000000000006</v>
      </c>
    </row>
    <row r="21" spans="1:4" x14ac:dyDescent="0.2">
      <c r="A21" s="2" t="s">
        <v>23</v>
      </c>
      <c r="B21" s="18">
        <v>84.06</v>
      </c>
      <c r="C21" s="18">
        <v>80.91</v>
      </c>
      <c r="D21">
        <f t="shared" si="0"/>
        <v>3.1500000000000057</v>
      </c>
    </row>
    <row r="22" spans="1:4" x14ac:dyDescent="0.2">
      <c r="A22" s="2" t="s">
        <v>124</v>
      </c>
      <c r="B22" s="18">
        <v>74.13</v>
      </c>
      <c r="C22" s="18">
        <v>70.95</v>
      </c>
      <c r="D22">
        <f t="shared" si="0"/>
        <v>3.1799999999999926</v>
      </c>
    </row>
    <row r="23" spans="1:4" x14ac:dyDescent="0.2">
      <c r="A23" s="2" t="s">
        <v>27</v>
      </c>
      <c r="B23" s="18">
        <v>84</v>
      </c>
      <c r="C23" s="18">
        <v>80.77</v>
      </c>
      <c r="D23">
        <f t="shared" si="0"/>
        <v>3.230000000000004</v>
      </c>
    </row>
    <row r="24" spans="1:4" x14ac:dyDescent="0.2">
      <c r="A24" s="2" t="s">
        <v>43</v>
      </c>
      <c r="B24" s="18">
        <v>82.21</v>
      </c>
      <c r="C24" s="18">
        <v>78.95</v>
      </c>
      <c r="D24">
        <f t="shared" si="0"/>
        <v>3.2599999999999909</v>
      </c>
    </row>
    <row r="25" spans="1:4" x14ac:dyDescent="0.2">
      <c r="A25" s="2" t="s">
        <v>96</v>
      </c>
      <c r="B25" s="18">
        <v>76.94</v>
      </c>
      <c r="C25" s="18">
        <v>73.55</v>
      </c>
      <c r="D25">
        <f t="shared" si="0"/>
        <v>3.3900000000000006</v>
      </c>
    </row>
    <row r="26" spans="1:4" x14ac:dyDescent="0.2">
      <c r="A26" s="2" t="s">
        <v>170</v>
      </c>
      <c r="B26" s="18">
        <v>67.959999999999994</v>
      </c>
      <c r="C26" s="18">
        <v>64.53</v>
      </c>
      <c r="D26">
        <f t="shared" si="0"/>
        <v>3.4299999999999926</v>
      </c>
    </row>
    <row r="27" spans="1:4" x14ac:dyDescent="0.2">
      <c r="A27" s="2" t="s">
        <v>171</v>
      </c>
      <c r="B27" s="18">
        <v>67.94</v>
      </c>
      <c r="C27" s="18">
        <v>64.510000000000005</v>
      </c>
      <c r="D27">
        <f t="shared" si="0"/>
        <v>3.4299999999999926</v>
      </c>
    </row>
    <row r="28" spans="1:4" x14ac:dyDescent="0.2">
      <c r="A28" s="2" t="s">
        <v>154</v>
      </c>
      <c r="B28" s="18">
        <v>69.92</v>
      </c>
      <c r="C28" s="18">
        <v>66.47</v>
      </c>
      <c r="D28">
        <f t="shared" si="0"/>
        <v>3.4500000000000028</v>
      </c>
    </row>
    <row r="29" spans="1:4" x14ac:dyDescent="0.2">
      <c r="A29" s="2" t="s">
        <v>188</v>
      </c>
      <c r="B29" s="18">
        <v>63.9</v>
      </c>
      <c r="C29" s="18">
        <v>60.41</v>
      </c>
      <c r="D29">
        <f t="shared" si="0"/>
        <v>3.490000000000002</v>
      </c>
    </row>
    <row r="30" spans="1:4" x14ac:dyDescent="0.2">
      <c r="A30" s="2" t="s">
        <v>13</v>
      </c>
      <c r="B30" s="18">
        <v>85.34</v>
      </c>
      <c r="C30" s="18">
        <v>81.84</v>
      </c>
      <c r="D30">
        <f t="shared" si="0"/>
        <v>3.5</v>
      </c>
    </row>
    <row r="31" spans="1:4" x14ac:dyDescent="0.2">
      <c r="A31" s="2" t="s">
        <v>179</v>
      </c>
      <c r="B31" s="18">
        <v>65.819999999999993</v>
      </c>
      <c r="C31" s="18">
        <v>62.31</v>
      </c>
      <c r="D31">
        <f t="shared" si="0"/>
        <v>3.5099999999999909</v>
      </c>
    </row>
    <row r="32" spans="1:4" x14ac:dyDescent="0.2">
      <c r="A32" s="2" t="s">
        <v>5</v>
      </c>
      <c r="B32" s="18">
        <v>85.97</v>
      </c>
      <c r="C32" s="18">
        <v>82.43</v>
      </c>
      <c r="D32">
        <f t="shared" si="0"/>
        <v>3.539999999999992</v>
      </c>
    </row>
    <row r="33" spans="1:4" x14ac:dyDescent="0.2">
      <c r="A33" s="2" t="s">
        <v>46</v>
      </c>
      <c r="B33" s="18">
        <v>81.739999999999995</v>
      </c>
      <c r="C33" s="18">
        <v>78.12</v>
      </c>
      <c r="D33">
        <f t="shared" si="0"/>
        <v>3.6199999999999903</v>
      </c>
    </row>
    <row r="34" spans="1:4" x14ac:dyDescent="0.2">
      <c r="A34" s="2" t="s">
        <v>163</v>
      </c>
      <c r="B34" s="18">
        <v>68.48</v>
      </c>
      <c r="C34" s="18">
        <v>64.790000000000006</v>
      </c>
      <c r="D34">
        <f t="shared" si="0"/>
        <v>3.6899999999999977</v>
      </c>
    </row>
    <row r="35" spans="1:4" x14ac:dyDescent="0.2">
      <c r="A35" s="2" t="s">
        <v>178</v>
      </c>
      <c r="B35" s="18">
        <v>66.099999999999994</v>
      </c>
      <c r="C35" s="18">
        <v>62.4</v>
      </c>
      <c r="D35">
        <f t="shared" si="0"/>
        <v>3.6999999999999957</v>
      </c>
    </row>
    <row r="36" spans="1:4" x14ac:dyDescent="0.2">
      <c r="A36" s="2" t="s">
        <v>38</v>
      </c>
      <c r="B36" s="18">
        <v>83.37</v>
      </c>
      <c r="C36" s="18">
        <v>79.67</v>
      </c>
      <c r="D36">
        <f t="shared" si="0"/>
        <v>3.7000000000000028</v>
      </c>
    </row>
    <row r="37" spans="1:4" x14ac:dyDescent="0.2">
      <c r="A37" s="2" t="s">
        <v>29</v>
      </c>
      <c r="B37" s="18">
        <v>84.1</v>
      </c>
      <c r="C37" s="18">
        <v>80.39</v>
      </c>
      <c r="D37">
        <f t="shared" si="0"/>
        <v>3.7099999999999937</v>
      </c>
    </row>
    <row r="38" spans="1:4" x14ac:dyDescent="0.2">
      <c r="A38" s="2" t="s">
        <v>4</v>
      </c>
      <c r="B38" s="18">
        <v>86.06</v>
      </c>
      <c r="C38" s="18">
        <v>82.34</v>
      </c>
      <c r="D38">
        <f t="shared" si="0"/>
        <v>3.7199999999999989</v>
      </c>
    </row>
    <row r="39" spans="1:4" x14ac:dyDescent="0.2">
      <c r="A39" s="2" t="s">
        <v>36</v>
      </c>
      <c r="B39" s="18">
        <v>83.45</v>
      </c>
      <c r="C39" s="18">
        <v>79.72</v>
      </c>
      <c r="D39">
        <f t="shared" si="0"/>
        <v>3.730000000000004</v>
      </c>
    </row>
    <row r="40" spans="1:4" x14ac:dyDescent="0.2">
      <c r="A40" s="2" t="s">
        <v>110</v>
      </c>
      <c r="B40" s="18">
        <v>75.55</v>
      </c>
      <c r="C40" s="18">
        <v>71.819999999999993</v>
      </c>
      <c r="D40">
        <f t="shared" si="0"/>
        <v>3.730000000000004</v>
      </c>
    </row>
    <row r="41" spans="1:4" x14ac:dyDescent="0.2">
      <c r="A41" s="2" t="s">
        <v>122</v>
      </c>
      <c r="B41" s="18">
        <v>74.33</v>
      </c>
      <c r="C41" s="18">
        <v>70.59</v>
      </c>
      <c r="D41">
        <f t="shared" si="0"/>
        <v>3.7399999999999949</v>
      </c>
    </row>
    <row r="42" spans="1:4" x14ac:dyDescent="0.2">
      <c r="A42" s="2" t="s">
        <v>62</v>
      </c>
      <c r="B42" s="18">
        <v>79.989999999999995</v>
      </c>
      <c r="C42" s="18">
        <v>76.22</v>
      </c>
      <c r="D42">
        <f t="shared" si="0"/>
        <v>3.769999999999996</v>
      </c>
    </row>
    <row r="43" spans="1:4" x14ac:dyDescent="0.2">
      <c r="A43" s="2" t="s">
        <v>10</v>
      </c>
      <c r="B43" s="18">
        <v>85.51</v>
      </c>
      <c r="C43" s="18">
        <v>81.69</v>
      </c>
      <c r="D43">
        <f t="shared" si="0"/>
        <v>3.8200000000000074</v>
      </c>
    </row>
    <row r="44" spans="1:4" x14ac:dyDescent="0.2">
      <c r="A44" s="2" t="s">
        <v>198</v>
      </c>
      <c r="B44" s="18">
        <v>57.39</v>
      </c>
      <c r="C44" s="18">
        <v>53.54</v>
      </c>
      <c r="D44">
        <f t="shared" si="0"/>
        <v>3.8500000000000014</v>
      </c>
    </row>
    <row r="45" spans="1:4" x14ac:dyDescent="0.2">
      <c r="A45" s="2" t="s">
        <v>33</v>
      </c>
      <c r="B45" s="18">
        <v>83.93</v>
      </c>
      <c r="C45" s="18">
        <v>80.05</v>
      </c>
      <c r="D45">
        <f t="shared" si="0"/>
        <v>3.8800000000000097</v>
      </c>
    </row>
    <row r="46" spans="1:4" x14ac:dyDescent="0.2">
      <c r="A46" s="2" t="s">
        <v>129</v>
      </c>
      <c r="B46" s="18">
        <v>73.97</v>
      </c>
      <c r="C46" s="18">
        <v>70.06</v>
      </c>
      <c r="D46">
        <f t="shared" si="0"/>
        <v>3.9099999999999966</v>
      </c>
    </row>
    <row r="47" spans="1:4" x14ac:dyDescent="0.2">
      <c r="A47" s="2" t="s">
        <v>20</v>
      </c>
      <c r="B47" s="18">
        <v>84.72</v>
      </c>
      <c r="C47" s="18">
        <v>80.790000000000006</v>
      </c>
      <c r="D47">
        <f t="shared" si="0"/>
        <v>3.9299999999999926</v>
      </c>
    </row>
    <row r="48" spans="1:4" x14ac:dyDescent="0.2">
      <c r="A48" s="2" t="s">
        <v>132</v>
      </c>
      <c r="B48" s="18">
        <v>73.989999999999995</v>
      </c>
      <c r="C48" s="18">
        <v>70.06</v>
      </c>
      <c r="D48">
        <f t="shared" si="0"/>
        <v>3.9299999999999926</v>
      </c>
    </row>
    <row r="49" spans="1:4" x14ac:dyDescent="0.2">
      <c r="A49" s="2" t="s">
        <v>49</v>
      </c>
      <c r="B49" s="18">
        <v>81.510000000000005</v>
      </c>
      <c r="C49" s="18">
        <v>77.56</v>
      </c>
      <c r="D49">
        <f t="shared" si="0"/>
        <v>3.9500000000000028</v>
      </c>
    </row>
    <row r="50" spans="1:4" x14ac:dyDescent="0.2">
      <c r="A50" s="2" t="s">
        <v>61</v>
      </c>
      <c r="B50" s="18">
        <v>79.989999999999995</v>
      </c>
      <c r="C50" s="18">
        <v>76.02</v>
      </c>
      <c r="D50">
        <f t="shared" si="0"/>
        <v>3.9699999999999989</v>
      </c>
    </row>
    <row r="51" spans="1:4" x14ac:dyDescent="0.2">
      <c r="A51" s="2" t="s">
        <v>114</v>
      </c>
      <c r="B51" s="18">
        <v>75.260000000000005</v>
      </c>
      <c r="C51" s="18">
        <v>71.23</v>
      </c>
      <c r="D51">
        <f t="shared" si="0"/>
        <v>4.0300000000000011</v>
      </c>
    </row>
    <row r="52" spans="1:4" x14ac:dyDescent="0.2">
      <c r="A52" s="2" t="s">
        <v>147</v>
      </c>
      <c r="B52" s="18">
        <v>71.260000000000005</v>
      </c>
      <c r="C52" s="18">
        <v>67.209999999999994</v>
      </c>
      <c r="D52">
        <f t="shared" si="0"/>
        <v>4.0500000000000114</v>
      </c>
    </row>
    <row r="53" spans="1:4" x14ac:dyDescent="0.2">
      <c r="A53" s="2" t="s">
        <v>149</v>
      </c>
      <c r="B53" s="18">
        <v>70.97</v>
      </c>
      <c r="C53" s="18">
        <v>66.900000000000006</v>
      </c>
      <c r="D53">
        <f t="shared" si="0"/>
        <v>4.0699999999999932</v>
      </c>
    </row>
    <row r="54" spans="1:4" x14ac:dyDescent="0.2">
      <c r="A54" s="2" t="s">
        <v>196</v>
      </c>
      <c r="B54" s="18">
        <v>59.8</v>
      </c>
      <c r="C54" s="18">
        <v>55.73</v>
      </c>
      <c r="D54">
        <f t="shared" si="0"/>
        <v>4.07</v>
      </c>
    </row>
    <row r="55" spans="1:4" x14ac:dyDescent="0.2">
      <c r="A55" s="2" t="s">
        <v>6</v>
      </c>
      <c r="B55" s="18">
        <v>86.01</v>
      </c>
      <c r="C55" s="18">
        <v>81.94</v>
      </c>
      <c r="D55">
        <f t="shared" si="0"/>
        <v>4.0700000000000074</v>
      </c>
    </row>
    <row r="56" spans="1:4" x14ac:dyDescent="0.2">
      <c r="A56" s="2" t="s">
        <v>159</v>
      </c>
      <c r="B56" s="18">
        <v>69.72</v>
      </c>
      <c r="C56" s="18">
        <v>65.599999999999994</v>
      </c>
      <c r="D56">
        <f t="shared" si="0"/>
        <v>4.1200000000000045</v>
      </c>
    </row>
    <row r="57" spans="1:4" x14ac:dyDescent="0.2">
      <c r="A57" s="2" t="s">
        <v>19</v>
      </c>
      <c r="B57" s="18">
        <v>84.81</v>
      </c>
      <c r="C57" s="18">
        <v>80.67</v>
      </c>
      <c r="D57">
        <f t="shared" si="0"/>
        <v>4.1400000000000006</v>
      </c>
    </row>
    <row r="58" spans="1:4" x14ac:dyDescent="0.2">
      <c r="A58" s="2" t="s">
        <v>186</v>
      </c>
      <c r="B58" s="18">
        <v>64.489999999999995</v>
      </c>
      <c r="C58" s="18">
        <v>60.32</v>
      </c>
      <c r="D58">
        <f t="shared" si="0"/>
        <v>4.1699999999999946</v>
      </c>
    </row>
    <row r="59" spans="1:4" x14ac:dyDescent="0.2">
      <c r="A59" s="2" t="s">
        <v>181</v>
      </c>
      <c r="B59" s="18">
        <v>66.06</v>
      </c>
      <c r="C59" s="18">
        <v>61.89</v>
      </c>
      <c r="D59">
        <f t="shared" si="0"/>
        <v>4.1700000000000017</v>
      </c>
    </row>
    <row r="60" spans="1:4" x14ac:dyDescent="0.2">
      <c r="A60" s="2" t="s">
        <v>144</v>
      </c>
      <c r="B60" s="18">
        <v>71.709999999999994</v>
      </c>
      <c r="C60" s="18">
        <v>67.489999999999995</v>
      </c>
      <c r="D60">
        <f t="shared" si="0"/>
        <v>4.2199999999999989</v>
      </c>
    </row>
    <row r="61" spans="1:4" x14ac:dyDescent="0.2">
      <c r="A61" s="2" t="s">
        <v>148</v>
      </c>
      <c r="B61" s="18">
        <v>71.22</v>
      </c>
      <c r="C61" s="18">
        <v>67</v>
      </c>
      <c r="D61">
        <f t="shared" si="0"/>
        <v>4.2199999999999989</v>
      </c>
    </row>
    <row r="62" spans="1:4" x14ac:dyDescent="0.2">
      <c r="A62" s="2" t="s">
        <v>14</v>
      </c>
      <c r="B62" s="18">
        <v>85.49</v>
      </c>
      <c r="C62" s="18">
        <v>81.260000000000005</v>
      </c>
      <c r="D62">
        <f t="shared" si="0"/>
        <v>4.2299999999999898</v>
      </c>
    </row>
    <row r="63" spans="1:4" x14ac:dyDescent="0.2">
      <c r="A63" s="2" t="s">
        <v>82</v>
      </c>
      <c r="B63" s="18">
        <v>78.680000000000007</v>
      </c>
      <c r="C63" s="18">
        <v>74.45</v>
      </c>
      <c r="D63">
        <f t="shared" si="0"/>
        <v>4.230000000000004</v>
      </c>
    </row>
    <row r="64" spans="1:4" x14ac:dyDescent="0.2">
      <c r="A64" s="2" t="s">
        <v>162</v>
      </c>
      <c r="B64" s="18">
        <v>69.45</v>
      </c>
      <c r="C64" s="18">
        <v>65.22</v>
      </c>
      <c r="D64">
        <f t="shared" si="0"/>
        <v>4.230000000000004</v>
      </c>
    </row>
    <row r="65" spans="1:4" x14ac:dyDescent="0.2">
      <c r="A65" s="2" t="s">
        <v>91</v>
      </c>
      <c r="B65" s="18">
        <v>77.900000000000006</v>
      </c>
      <c r="C65" s="18">
        <v>73.650000000000006</v>
      </c>
      <c r="D65">
        <f t="shared" si="0"/>
        <v>4.25</v>
      </c>
    </row>
    <row r="66" spans="1:4" x14ac:dyDescent="0.2">
      <c r="A66" s="2" t="s">
        <v>18</v>
      </c>
      <c r="B66" s="18">
        <v>85.03</v>
      </c>
      <c r="C66" s="18">
        <v>80.739999999999995</v>
      </c>
      <c r="D66">
        <f t="shared" ref="D66:D129" si="1">B66-C66</f>
        <v>4.2900000000000063</v>
      </c>
    </row>
    <row r="67" spans="1:4" x14ac:dyDescent="0.2">
      <c r="A67" s="2" t="s">
        <v>187</v>
      </c>
      <c r="B67" s="18">
        <v>64.400000000000006</v>
      </c>
      <c r="C67" s="18">
        <v>60.1</v>
      </c>
      <c r="D67">
        <f t="shared" si="1"/>
        <v>4.3000000000000043</v>
      </c>
    </row>
    <row r="68" spans="1:4" x14ac:dyDescent="0.2">
      <c r="A68" s="2" t="s">
        <v>25</v>
      </c>
      <c r="B68" s="18">
        <v>84.57</v>
      </c>
      <c r="C68" s="18">
        <v>80.260000000000005</v>
      </c>
      <c r="D68">
        <f t="shared" si="1"/>
        <v>4.3099999999999881</v>
      </c>
    </row>
    <row r="69" spans="1:4" x14ac:dyDescent="0.2">
      <c r="A69" s="2" t="s">
        <v>136</v>
      </c>
      <c r="B69" s="18">
        <v>73.61</v>
      </c>
      <c r="C69" s="18">
        <v>69.290000000000006</v>
      </c>
      <c r="D69">
        <f t="shared" si="1"/>
        <v>4.3199999999999932</v>
      </c>
    </row>
    <row r="70" spans="1:4" x14ac:dyDescent="0.2">
      <c r="A70" s="2" t="s">
        <v>190</v>
      </c>
      <c r="B70" s="18">
        <v>63.62</v>
      </c>
      <c r="C70" s="18">
        <v>59.28</v>
      </c>
      <c r="D70">
        <f t="shared" si="1"/>
        <v>4.3399999999999963</v>
      </c>
    </row>
    <row r="71" spans="1:4" x14ac:dyDescent="0.2">
      <c r="A71" s="2" t="s">
        <v>108</v>
      </c>
      <c r="B71" s="18">
        <v>76.02</v>
      </c>
      <c r="C71" s="18">
        <v>71.66</v>
      </c>
      <c r="D71">
        <f t="shared" si="1"/>
        <v>4.3599999999999994</v>
      </c>
    </row>
    <row r="72" spans="1:4" x14ac:dyDescent="0.2">
      <c r="A72" s="2" t="s">
        <v>58</v>
      </c>
      <c r="B72" s="18">
        <v>80.459999999999994</v>
      </c>
      <c r="C72" s="18">
        <v>76.06</v>
      </c>
      <c r="D72">
        <f t="shared" si="1"/>
        <v>4.3999999999999915</v>
      </c>
    </row>
    <row r="73" spans="1:4" x14ac:dyDescent="0.2">
      <c r="A73" s="2" t="s">
        <v>127</v>
      </c>
      <c r="B73" s="18">
        <v>74.22</v>
      </c>
      <c r="C73" s="18">
        <v>69.819999999999993</v>
      </c>
      <c r="D73">
        <f t="shared" si="1"/>
        <v>4.4000000000000057</v>
      </c>
    </row>
    <row r="74" spans="1:4" x14ac:dyDescent="0.2">
      <c r="A74" s="2" t="s">
        <v>90</v>
      </c>
      <c r="B74" s="18">
        <v>77.959999999999994</v>
      </c>
      <c r="C74" s="18">
        <v>73.540000000000006</v>
      </c>
      <c r="D74">
        <f t="shared" si="1"/>
        <v>4.4199999999999875</v>
      </c>
    </row>
    <row r="75" spans="1:4" x14ac:dyDescent="0.2">
      <c r="A75" s="2" t="s">
        <v>68</v>
      </c>
      <c r="B75" s="18">
        <v>79.83</v>
      </c>
      <c r="C75" s="18">
        <v>75.41</v>
      </c>
      <c r="D75">
        <f t="shared" si="1"/>
        <v>4.4200000000000017</v>
      </c>
    </row>
    <row r="76" spans="1:4" x14ac:dyDescent="0.2">
      <c r="A76" s="2" t="s">
        <v>153</v>
      </c>
      <c r="B76" s="18">
        <v>70.39</v>
      </c>
      <c r="C76" s="18">
        <v>65.92</v>
      </c>
      <c r="D76">
        <f t="shared" si="1"/>
        <v>4.4699999999999989</v>
      </c>
    </row>
    <row r="77" spans="1:4" x14ac:dyDescent="0.2">
      <c r="A77" s="2" t="s">
        <v>177</v>
      </c>
      <c r="B77" s="18">
        <v>66.52</v>
      </c>
      <c r="C77" s="18">
        <v>62.05</v>
      </c>
      <c r="D77">
        <f t="shared" si="1"/>
        <v>4.4699999999999989</v>
      </c>
    </row>
    <row r="78" spans="1:4" x14ac:dyDescent="0.2">
      <c r="A78" s="2" t="s">
        <v>126</v>
      </c>
      <c r="B78" s="18">
        <v>74.290000000000006</v>
      </c>
      <c r="C78" s="18">
        <v>69.78</v>
      </c>
      <c r="D78">
        <f t="shared" si="1"/>
        <v>4.5100000000000051</v>
      </c>
    </row>
    <row r="79" spans="1:4" x14ac:dyDescent="0.2">
      <c r="A79" s="2" t="s">
        <v>180</v>
      </c>
      <c r="B79" s="18">
        <v>66.319999999999993</v>
      </c>
      <c r="C79" s="18">
        <v>61.8</v>
      </c>
      <c r="D79">
        <f t="shared" si="1"/>
        <v>4.519999999999996</v>
      </c>
    </row>
    <row r="80" spans="1:4" x14ac:dyDescent="0.2">
      <c r="A80" s="2" t="s">
        <v>145</v>
      </c>
      <c r="B80" s="18">
        <v>71.8</v>
      </c>
      <c r="C80" s="18">
        <v>67.25</v>
      </c>
      <c r="D80">
        <f t="shared" si="1"/>
        <v>4.5499999999999972</v>
      </c>
    </row>
    <row r="81" spans="1:4" x14ac:dyDescent="0.2">
      <c r="A81" s="2" t="s">
        <v>130</v>
      </c>
      <c r="B81" s="18">
        <v>74.31</v>
      </c>
      <c r="C81" s="18">
        <v>69.739999999999995</v>
      </c>
      <c r="D81">
        <f t="shared" si="1"/>
        <v>4.5700000000000074</v>
      </c>
    </row>
    <row r="82" spans="1:4" x14ac:dyDescent="0.2">
      <c r="A82" s="2" t="s">
        <v>35</v>
      </c>
      <c r="B82" s="18">
        <v>84.01</v>
      </c>
      <c r="C82" s="18">
        <v>79.42</v>
      </c>
      <c r="D82">
        <f t="shared" si="1"/>
        <v>4.5900000000000034</v>
      </c>
    </row>
    <row r="83" spans="1:4" x14ac:dyDescent="0.2">
      <c r="A83" s="2" t="s">
        <v>28</v>
      </c>
      <c r="B83" s="18">
        <v>84.57</v>
      </c>
      <c r="C83" s="18">
        <v>79.97</v>
      </c>
      <c r="D83">
        <f t="shared" si="1"/>
        <v>4.5999999999999943</v>
      </c>
    </row>
    <row r="84" spans="1:4" x14ac:dyDescent="0.2">
      <c r="A84" s="2" t="s">
        <v>59</v>
      </c>
      <c r="B84" s="18">
        <v>80.45</v>
      </c>
      <c r="C84" s="18">
        <v>75.819999999999993</v>
      </c>
      <c r="D84">
        <f t="shared" si="1"/>
        <v>4.6300000000000097</v>
      </c>
    </row>
    <row r="85" spans="1:4" x14ac:dyDescent="0.2">
      <c r="A85" s="2" t="s">
        <v>119</v>
      </c>
      <c r="B85" s="18">
        <v>75.209999999999994</v>
      </c>
      <c r="C85" s="18">
        <v>70.569999999999993</v>
      </c>
      <c r="D85">
        <f t="shared" si="1"/>
        <v>4.6400000000000006</v>
      </c>
    </row>
    <row r="86" spans="1:4" x14ac:dyDescent="0.2">
      <c r="A86" s="2" t="s">
        <v>3</v>
      </c>
      <c r="B86" s="18">
        <v>86.74</v>
      </c>
      <c r="C86" s="18">
        <v>82.03</v>
      </c>
      <c r="D86">
        <f t="shared" si="1"/>
        <v>4.7099999999999937</v>
      </c>
    </row>
    <row r="87" spans="1:4" x14ac:dyDescent="0.2">
      <c r="A87" s="2" t="s">
        <v>175</v>
      </c>
      <c r="B87" s="18">
        <v>66.72</v>
      </c>
      <c r="C87" s="18">
        <v>61.96</v>
      </c>
      <c r="D87">
        <f t="shared" si="1"/>
        <v>4.759999999999998</v>
      </c>
    </row>
    <row r="88" spans="1:4" x14ac:dyDescent="0.2">
      <c r="A88" s="2" t="s">
        <v>55</v>
      </c>
      <c r="B88" s="18">
        <v>80.84</v>
      </c>
      <c r="C88" s="18">
        <v>76.06</v>
      </c>
      <c r="D88">
        <f t="shared" si="1"/>
        <v>4.7800000000000011</v>
      </c>
    </row>
    <row r="89" spans="1:4" x14ac:dyDescent="0.2">
      <c r="A89" s="2" t="s">
        <v>165</v>
      </c>
      <c r="B89" s="18">
        <v>69.069999999999993</v>
      </c>
      <c r="C89" s="18">
        <v>64.25</v>
      </c>
      <c r="D89">
        <f t="shared" si="1"/>
        <v>4.8199999999999932</v>
      </c>
    </row>
    <row r="90" spans="1:4" x14ac:dyDescent="0.2">
      <c r="A90" s="2" t="s">
        <v>118</v>
      </c>
      <c r="B90" s="18">
        <v>75.42</v>
      </c>
      <c r="C90" s="18">
        <v>70.58</v>
      </c>
      <c r="D90">
        <f t="shared" si="1"/>
        <v>4.8400000000000034</v>
      </c>
    </row>
    <row r="91" spans="1:4" x14ac:dyDescent="0.2">
      <c r="A91" s="2" t="s">
        <v>31</v>
      </c>
      <c r="B91" s="18">
        <v>84.6</v>
      </c>
      <c r="C91" s="18">
        <v>79.739999999999995</v>
      </c>
      <c r="D91">
        <f t="shared" si="1"/>
        <v>4.8599999999999994</v>
      </c>
    </row>
    <row r="92" spans="1:4" x14ac:dyDescent="0.2">
      <c r="A92" s="2" t="s">
        <v>183</v>
      </c>
      <c r="B92" s="18">
        <v>65.61</v>
      </c>
      <c r="C92" s="18">
        <v>60.75</v>
      </c>
      <c r="D92">
        <f t="shared" si="1"/>
        <v>4.8599999999999994</v>
      </c>
    </row>
    <row r="93" spans="1:4" x14ac:dyDescent="0.2">
      <c r="A93" s="2" t="s">
        <v>172</v>
      </c>
      <c r="B93" s="18">
        <v>68.36</v>
      </c>
      <c r="C93" s="18">
        <v>63.49</v>
      </c>
      <c r="D93">
        <f t="shared" si="1"/>
        <v>4.8699999999999974</v>
      </c>
    </row>
    <row r="94" spans="1:4" x14ac:dyDescent="0.2">
      <c r="A94" s="2" t="s">
        <v>47</v>
      </c>
      <c r="B94" s="18">
        <v>82.11</v>
      </c>
      <c r="C94" s="18">
        <v>77.22</v>
      </c>
      <c r="D94">
        <f t="shared" si="1"/>
        <v>4.8900000000000006</v>
      </c>
    </row>
    <row r="95" spans="1:4" x14ac:dyDescent="0.2">
      <c r="A95" s="2" t="s">
        <v>155</v>
      </c>
      <c r="B95" s="18">
        <v>70.47</v>
      </c>
      <c r="C95" s="18">
        <v>65.58</v>
      </c>
      <c r="D95">
        <f t="shared" si="1"/>
        <v>4.8900000000000006</v>
      </c>
    </row>
    <row r="96" spans="1:4" x14ac:dyDescent="0.2">
      <c r="A96" s="2" t="s">
        <v>50</v>
      </c>
      <c r="B96" s="18">
        <v>81.53</v>
      </c>
      <c r="C96" s="18">
        <v>76.63</v>
      </c>
      <c r="D96">
        <f t="shared" si="1"/>
        <v>4.9000000000000057</v>
      </c>
    </row>
    <row r="97" spans="1:4" x14ac:dyDescent="0.2">
      <c r="A97" s="2" t="s">
        <v>7</v>
      </c>
      <c r="B97" s="18">
        <v>86.48</v>
      </c>
      <c r="C97" s="18">
        <v>81.53</v>
      </c>
      <c r="D97">
        <f t="shared" si="1"/>
        <v>4.9500000000000028</v>
      </c>
    </row>
    <row r="98" spans="1:4" x14ac:dyDescent="0.2">
      <c r="A98" s="2" t="s">
        <v>80</v>
      </c>
      <c r="B98" s="18">
        <v>78.91</v>
      </c>
      <c r="C98" s="18">
        <v>73.930000000000007</v>
      </c>
      <c r="D98">
        <f t="shared" si="1"/>
        <v>4.9799999999999898</v>
      </c>
    </row>
    <row r="99" spans="1:4" x14ac:dyDescent="0.2">
      <c r="A99" s="2" t="s">
        <v>67</v>
      </c>
      <c r="B99" s="18">
        <v>80.16</v>
      </c>
      <c r="C99" s="18">
        <v>75.14</v>
      </c>
      <c r="D99">
        <f t="shared" si="1"/>
        <v>5.019999999999996</v>
      </c>
    </row>
    <row r="100" spans="1:4" x14ac:dyDescent="0.2">
      <c r="A100" s="2" t="s">
        <v>168</v>
      </c>
      <c r="B100" s="18">
        <v>68.959999999999994</v>
      </c>
      <c r="C100" s="18">
        <v>63.92</v>
      </c>
      <c r="D100">
        <f t="shared" si="1"/>
        <v>5.039999999999992</v>
      </c>
    </row>
    <row r="101" spans="1:4" x14ac:dyDescent="0.2">
      <c r="A101" s="2" t="s">
        <v>75</v>
      </c>
      <c r="B101" s="18">
        <v>79.67</v>
      </c>
      <c r="C101" s="18">
        <v>74.63</v>
      </c>
      <c r="D101">
        <f t="shared" si="1"/>
        <v>5.0400000000000063</v>
      </c>
    </row>
    <row r="102" spans="1:4" x14ac:dyDescent="0.2">
      <c r="A102" s="2" t="s">
        <v>194</v>
      </c>
      <c r="B102" s="18">
        <v>61.7</v>
      </c>
      <c r="C102" s="18">
        <v>56.63</v>
      </c>
      <c r="D102">
        <f t="shared" si="1"/>
        <v>5.07</v>
      </c>
    </row>
    <row r="103" spans="1:4" x14ac:dyDescent="0.2">
      <c r="A103" s="2" t="s">
        <v>79</v>
      </c>
      <c r="B103" s="18">
        <v>79.06</v>
      </c>
      <c r="C103" s="18">
        <v>73.989999999999995</v>
      </c>
      <c r="D103">
        <f t="shared" si="1"/>
        <v>5.0700000000000074</v>
      </c>
    </row>
    <row r="104" spans="1:4" x14ac:dyDescent="0.2">
      <c r="A104" s="2" t="s">
        <v>150</v>
      </c>
      <c r="B104" s="18">
        <v>71.510000000000005</v>
      </c>
      <c r="C104" s="18">
        <v>66.42</v>
      </c>
      <c r="D104">
        <f t="shared" si="1"/>
        <v>5.0900000000000034</v>
      </c>
    </row>
    <row r="105" spans="1:4" x14ac:dyDescent="0.2">
      <c r="A105" s="2" t="s">
        <v>95</v>
      </c>
      <c r="B105" s="18">
        <v>77.739999999999995</v>
      </c>
      <c r="C105" s="18">
        <v>72.64</v>
      </c>
      <c r="D105">
        <f t="shared" si="1"/>
        <v>5.0999999999999943</v>
      </c>
    </row>
    <row r="106" spans="1:4" x14ac:dyDescent="0.2">
      <c r="A106" s="2" t="s">
        <v>174</v>
      </c>
      <c r="B106" s="18">
        <v>67.540000000000006</v>
      </c>
      <c r="C106" s="18">
        <v>62.44</v>
      </c>
      <c r="D106">
        <f t="shared" si="1"/>
        <v>5.1000000000000085</v>
      </c>
    </row>
    <row r="107" spans="1:4" x14ac:dyDescent="0.2">
      <c r="A107" s="2" t="s">
        <v>146</v>
      </c>
      <c r="B107" s="18">
        <v>72.010000000000005</v>
      </c>
      <c r="C107" s="18">
        <v>66.900000000000006</v>
      </c>
      <c r="D107">
        <f t="shared" si="1"/>
        <v>5.1099999999999994</v>
      </c>
    </row>
    <row r="108" spans="1:4" x14ac:dyDescent="0.2">
      <c r="A108" s="2" t="s">
        <v>40</v>
      </c>
      <c r="B108" s="18">
        <v>83.72</v>
      </c>
      <c r="C108" s="18">
        <v>78.599999999999994</v>
      </c>
      <c r="D108">
        <f t="shared" si="1"/>
        <v>5.1200000000000045</v>
      </c>
    </row>
    <row r="109" spans="1:4" x14ac:dyDescent="0.2">
      <c r="A109" s="2" t="s">
        <v>133</v>
      </c>
      <c r="B109" s="18">
        <v>74.3</v>
      </c>
      <c r="C109" s="18">
        <v>69.17</v>
      </c>
      <c r="D109">
        <f t="shared" si="1"/>
        <v>5.1299999999999955</v>
      </c>
    </row>
    <row r="110" spans="1:4" x14ac:dyDescent="0.2">
      <c r="A110" s="2" t="s">
        <v>76</v>
      </c>
      <c r="B110" s="18">
        <v>79.5</v>
      </c>
      <c r="C110" s="18">
        <v>74.34</v>
      </c>
      <c r="D110">
        <f t="shared" si="1"/>
        <v>5.1599999999999966</v>
      </c>
    </row>
    <row r="111" spans="1:4" x14ac:dyDescent="0.2">
      <c r="A111" s="2" t="s">
        <v>113</v>
      </c>
      <c r="B111" s="18">
        <v>75.849999999999994</v>
      </c>
      <c r="C111" s="18">
        <v>70.650000000000006</v>
      </c>
      <c r="D111">
        <f t="shared" si="1"/>
        <v>5.1999999999999886</v>
      </c>
    </row>
    <row r="112" spans="1:4" x14ac:dyDescent="0.2">
      <c r="A112" s="2" t="s">
        <v>152</v>
      </c>
      <c r="B112" s="18">
        <v>71.45</v>
      </c>
      <c r="C112" s="18">
        <v>66.23</v>
      </c>
      <c r="D112">
        <f t="shared" si="1"/>
        <v>5.2199999999999989</v>
      </c>
    </row>
    <row r="113" spans="1:4" x14ac:dyDescent="0.2">
      <c r="A113" s="2" t="s">
        <v>137</v>
      </c>
      <c r="B113" s="18">
        <v>73.53</v>
      </c>
      <c r="C113" s="18">
        <v>68.290000000000006</v>
      </c>
      <c r="D113">
        <f t="shared" si="1"/>
        <v>5.2399999999999949</v>
      </c>
    </row>
    <row r="114" spans="1:4" x14ac:dyDescent="0.2">
      <c r="A114" s="2" t="s">
        <v>34</v>
      </c>
      <c r="B114" s="18">
        <v>84.58</v>
      </c>
      <c r="C114" s="18">
        <v>79.33</v>
      </c>
      <c r="D114">
        <f t="shared" si="1"/>
        <v>5.25</v>
      </c>
    </row>
    <row r="115" spans="1:4" x14ac:dyDescent="0.2">
      <c r="A115" s="2" t="s">
        <v>0</v>
      </c>
      <c r="B115" s="18">
        <v>88.39</v>
      </c>
      <c r="C115" s="18">
        <v>83.1</v>
      </c>
      <c r="D115">
        <f t="shared" si="1"/>
        <v>5.2900000000000063</v>
      </c>
    </row>
    <row r="116" spans="1:4" x14ac:dyDescent="0.2">
      <c r="A116" s="2" t="s">
        <v>30</v>
      </c>
      <c r="B116" s="18">
        <v>84.91</v>
      </c>
      <c r="C116" s="18">
        <v>79.599999999999994</v>
      </c>
      <c r="D116">
        <f t="shared" si="1"/>
        <v>5.3100000000000023</v>
      </c>
    </row>
    <row r="117" spans="1:4" x14ac:dyDescent="0.2">
      <c r="A117" s="2" t="s">
        <v>8</v>
      </c>
      <c r="B117" s="18">
        <v>86.59</v>
      </c>
      <c r="C117" s="18">
        <v>81.27</v>
      </c>
      <c r="D117">
        <f t="shared" si="1"/>
        <v>5.3200000000000074</v>
      </c>
    </row>
    <row r="118" spans="1:4" x14ac:dyDescent="0.2">
      <c r="A118" s="2" t="s">
        <v>66</v>
      </c>
      <c r="B118" s="18">
        <v>80.459999999999994</v>
      </c>
      <c r="C118" s="18">
        <v>75.08</v>
      </c>
      <c r="D118">
        <f t="shared" si="1"/>
        <v>5.3799999999999955</v>
      </c>
    </row>
    <row r="119" spans="1:4" x14ac:dyDescent="0.2">
      <c r="A119" s="2" t="s">
        <v>169</v>
      </c>
      <c r="B119" s="18">
        <v>69.34</v>
      </c>
      <c r="C119" s="18">
        <v>63.94</v>
      </c>
      <c r="D119">
        <f t="shared" si="1"/>
        <v>5.4000000000000057</v>
      </c>
    </row>
    <row r="120" spans="1:4" x14ac:dyDescent="0.2">
      <c r="A120" s="2" t="s">
        <v>60</v>
      </c>
      <c r="B120" s="18">
        <v>80.77</v>
      </c>
      <c r="C120" s="18">
        <v>75.36</v>
      </c>
      <c r="D120">
        <f t="shared" si="1"/>
        <v>5.4099999999999966</v>
      </c>
    </row>
    <row r="121" spans="1:4" x14ac:dyDescent="0.2">
      <c r="A121" s="2" t="s">
        <v>195</v>
      </c>
      <c r="B121" s="18">
        <v>60.87</v>
      </c>
      <c r="C121" s="18">
        <v>55.44</v>
      </c>
      <c r="D121">
        <f t="shared" si="1"/>
        <v>5.43</v>
      </c>
    </row>
    <row r="122" spans="1:4" x14ac:dyDescent="0.2">
      <c r="A122" s="2" t="s">
        <v>21</v>
      </c>
      <c r="B122" s="18">
        <v>85.37</v>
      </c>
      <c r="C122" s="18">
        <v>79.89</v>
      </c>
      <c r="D122">
        <f t="shared" si="1"/>
        <v>5.480000000000004</v>
      </c>
    </row>
    <row r="123" spans="1:4" x14ac:dyDescent="0.2">
      <c r="A123" s="2" t="s">
        <v>44</v>
      </c>
      <c r="B123" s="18">
        <v>82.85</v>
      </c>
      <c r="C123" s="18">
        <v>77.349999999999994</v>
      </c>
      <c r="D123">
        <f t="shared" si="1"/>
        <v>5.5</v>
      </c>
    </row>
    <row r="124" spans="1:4" x14ac:dyDescent="0.2">
      <c r="A124" s="2" t="s">
        <v>93</v>
      </c>
      <c r="B124" s="18">
        <v>78.17</v>
      </c>
      <c r="C124" s="18">
        <v>72.63</v>
      </c>
      <c r="D124">
        <f t="shared" si="1"/>
        <v>5.5400000000000063</v>
      </c>
    </row>
    <row r="125" spans="1:4" x14ac:dyDescent="0.2">
      <c r="A125" s="2" t="s">
        <v>12</v>
      </c>
      <c r="B125" s="18">
        <v>86.31</v>
      </c>
      <c r="C125" s="18">
        <v>80.73</v>
      </c>
      <c r="D125">
        <f t="shared" si="1"/>
        <v>5.5799999999999983</v>
      </c>
    </row>
    <row r="126" spans="1:4" x14ac:dyDescent="0.2">
      <c r="A126" s="2" t="s">
        <v>102</v>
      </c>
      <c r="B126" s="18">
        <v>77.44</v>
      </c>
      <c r="C126" s="18">
        <v>71.86</v>
      </c>
      <c r="D126">
        <f t="shared" si="1"/>
        <v>5.5799999999999983</v>
      </c>
    </row>
    <row r="127" spans="1:4" x14ac:dyDescent="0.2">
      <c r="A127" s="2" t="s">
        <v>56</v>
      </c>
      <c r="B127" s="18">
        <v>81.25</v>
      </c>
      <c r="C127" s="18">
        <v>75.650000000000006</v>
      </c>
      <c r="D127">
        <f t="shared" si="1"/>
        <v>5.5999999999999943</v>
      </c>
    </row>
    <row r="128" spans="1:4" x14ac:dyDescent="0.2">
      <c r="A128" s="2" t="s">
        <v>106</v>
      </c>
      <c r="B128" s="18">
        <v>76.83</v>
      </c>
      <c r="C128" s="18">
        <v>71.23</v>
      </c>
      <c r="D128">
        <f t="shared" si="1"/>
        <v>5.5999999999999943</v>
      </c>
    </row>
    <row r="129" spans="1:4" x14ac:dyDescent="0.2">
      <c r="A129" s="2" t="s">
        <v>160</v>
      </c>
      <c r="B129" s="18">
        <v>70.209999999999994</v>
      </c>
      <c r="C129" s="18">
        <v>64.59</v>
      </c>
      <c r="D129">
        <f t="shared" si="1"/>
        <v>5.6199999999999903</v>
      </c>
    </row>
    <row r="130" spans="1:4" x14ac:dyDescent="0.2">
      <c r="A130" s="2" t="s">
        <v>63</v>
      </c>
      <c r="B130" s="18">
        <v>80.599999999999994</v>
      </c>
      <c r="C130" s="18">
        <v>74.930000000000007</v>
      </c>
      <c r="D130">
        <f t="shared" ref="D130:D193" si="2">B130-C130</f>
        <v>5.6699999999999875</v>
      </c>
    </row>
    <row r="131" spans="1:4" x14ac:dyDescent="0.2">
      <c r="A131" s="2" t="s">
        <v>134</v>
      </c>
      <c r="B131" s="18">
        <v>74.62</v>
      </c>
      <c r="C131" s="18">
        <v>68.89</v>
      </c>
      <c r="D131">
        <f t="shared" si="2"/>
        <v>5.730000000000004</v>
      </c>
    </row>
    <row r="132" spans="1:4" x14ac:dyDescent="0.2">
      <c r="A132" s="2" t="s">
        <v>45</v>
      </c>
      <c r="B132" s="18">
        <v>82.84</v>
      </c>
      <c r="C132" s="18">
        <v>77.099999999999994</v>
      </c>
      <c r="D132">
        <f t="shared" si="2"/>
        <v>5.7400000000000091</v>
      </c>
    </row>
    <row r="133" spans="1:4" x14ac:dyDescent="0.2">
      <c r="A133" s="2" t="s">
        <v>9</v>
      </c>
      <c r="B133" s="18">
        <v>86.57</v>
      </c>
      <c r="C133" s="18">
        <v>80.81</v>
      </c>
      <c r="D133">
        <f t="shared" si="2"/>
        <v>5.7599999999999909</v>
      </c>
    </row>
    <row r="134" spans="1:4" x14ac:dyDescent="0.2">
      <c r="A134" s="2" t="s">
        <v>71</v>
      </c>
      <c r="B134" s="18">
        <v>80.3</v>
      </c>
      <c r="C134" s="18">
        <v>74.52</v>
      </c>
      <c r="D134">
        <f t="shared" si="2"/>
        <v>5.7800000000000011</v>
      </c>
    </row>
    <row r="135" spans="1:4" x14ac:dyDescent="0.2">
      <c r="A135" s="2" t="s">
        <v>41</v>
      </c>
      <c r="B135" s="18">
        <v>83.88</v>
      </c>
      <c r="C135" s="18">
        <v>78.09</v>
      </c>
      <c r="D135">
        <f t="shared" si="2"/>
        <v>5.789999999999992</v>
      </c>
    </row>
    <row r="136" spans="1:4" x14ac:dyDescent="0.2">
      <c r="A136" s="2" t="s">
        <v>176</v>
      </c>
      <c r="B136" s="18">
        <v>67.260000000000005</v>
      </c>
      <c r="C136" s="18">
        <v>61.45</v>
      </c>
      <c r="D136">
        <f t="shared" si="2"/>
        <v>5.8100000000000023</v>
      </c>
    </row>
    <row r="137" spans="1:4" x14ac:dyDescent="0.2">
      <c r="A137" s="2" t="s">
        <v>131</v>
      </c>
      <c r="B137" s="18">
        <v>74.790000000000006</v>
      </c>
      <c r="C137" s="18">
        <v>68.97</v>
      </c>
      <c r="D137">
        <f t="shared" si="2"/>
        <v>5.8200000000000074</v>
      </c>
    </row>
    <row r="138" spans="1:4" x14ac:dyDescent="0.2">
      <c r="A138" s="2" t="s">
        <v>131</v>
      </c>
      <c r="B138" s="18">
        <v>74.790000000000006</v>
      </c>
      <c r="C138" s="18">
        <v>68.97</v>
      </c>
      <c r="D138">
        <f t="shared" si="2"/>
        <v>5.8200000000000074</v>
      </c>
    </row>
    <row r="139" spans="1:4" x14ac:dyDescent="0.2">
      <c r="A139" s="2" t="s">
        <v>65</v>
      </c>
      <c r="B139" s="18">
        <v>80.819999999999993</v>
      </c>
      <c r="C139" s="18">
        <v>74.94</v>
      </c>
      <c r="D139">
        <f t="shared" si="2"/>
        <v>5.8799999999999955</v>
      </c>
    </row>
    <row r="140" spans="1:4" x14ac:dyDescent="0.2">
      <c r="A140" s="2" t="s">
        <v>151</v>
      </c>
      <c r="B140" s="18">
        <v>71.599999999999994</v>
      </c>
      <c r="C140" s="18">
        <v>65.7</v>
      </c>
      <c r="D140">
        <f t="shared" si="2"/>
        <v>5.8999999999999915</v>
      </c>
    </row>
    <row r="141" spans="1:4" x14ac:dyDescent="0.2">
      <c r="A141" s="2" t="s">
        <v>2</v>
      </c>
      <c r="B141" s="18">
        <v>87.4</v>
      </c>
      <c r="C141" s="18">
        <v>81.44</v>
      </c>
      <c r="D141">
        <f t="shared" si="2"/>
        <v>5.960000000000008</v>
      </c>
    </row>
    <row r="142" spans="1:4" x14ac:dyDescent="0.2">
      <c r="A142" s="2" t="s">
        <v>92</v>
      </c>
      <c r="B142" s="18">
        <v>78.64</v>
      </c>
      <c r="C142" s="18">
        <v>72.67</v>
      </c>
      <c r="D142">
        <f t="shared" si="2"/>
        <v>5.9699999999999989</v>
      </c>
    </row>
    <row r="143" spans="1:4" x14ac:dyDescent="0.2">
      <c r="A143" s="2" t="s">
        <v>197</v>
      </c>
      <c r="B143" s="18">
        <v>60.86</v>
      </c>
      <c r="C143" s="18">
        <v>54.87</v>
      </c>
      <c r="D143">
        <f t="shared" si="2"/>
        <v>5.990000000000002</v>
      </c>
    </row>
    <row r="144" spans="1:4" x14ac:dyDescent="0.2">
      <c r="A144" s="2" t="s">
        <v>143</v>
      </c>
      <c r="B144" s="18">
        <v>73.11</v>
      </c>
      <c r="C144" s="18">
        <v>67.099999999999994</v>
      </c>
      <c r="D144">
        <f t="shared" si="2"/>
        <v>6.0100000000000051</v>
      </c>
    </row>
    <row r="145" spans="1:4" x14ac:dyDescent="0.2">
      <c r="A145" s="2" t="s">
        <v>121</v>
      </c>
      <c r="B145" s="18">
        <v>75.7</v>
      </c>
      <c r="C145" s="18">
        <v>69.680000000000007</v>
      </c>
      <c r="D145">
        <f t="shared" si="2"/>
        <v>6.019999999999996</v>
      </c>
    </row>
    <row r="146" spans="1:4" x14ac:dyDescent="0.2">
      <c r="A146" s="2" t="s">
        <v>1</v>
      </c>
      <c r="B146" s="18">
        <v>88.03</v>
      </c>
      <c r="C146" s="18">
        <v>81.99</v>
      </c>
      <c r="D146">
        <f t="shared" si="2"/>
        <v>6.0400000000000063</v>
      </c>
    </row>
    <row r="147" spans="1:4" x14ac:dyDescent="0.2">
      <c r="A147" s="2" t="s">
        <v>141</v>
      </c>
      <c r="B147" s="18">
        <v>73.17</v>
      </c>
      <c r="C147" s="18">
        <v>67.13</v>
      </c>
      <c r="D147">
        <f t="shared" si="2"/>
        <v>6.0400000000000063</v>
      </c>
    </row>
    <row r="148" spans="1:4" x14ac:dyDescent="0.2">
      <c r="A148" s="2" t="s">
        <v>104</v>
      </c>
      <c r="B148" s="18">
        <v>77.22</v>
      </c>
      <c r="C148" s="18">
        <v>71.14</v>
      </c>
      <c r="D148">
        <f t="shared" si="2"/>
        <v>6.0799999999999983</v>
      </c>
    </row>
    <row r="149" spans="1:4" x14ac:dyDescent="0.2">
      <c r="A149" s="2" t="s">
        <v>52</v>
      </c>
      <c r="B149" s="18">
        <v>81.95</v>
      </c>
      <c r="C149" s="18">
        <v>75.8</v>
      </c>
      <c r="D149">
        <f t="shared" si="2"/>
        <v>6.1500000000000057</v>
      </c>
    </row>
    <row r="150" spans="1:4" x14ac:dyDescent="0.2">
      <c r="A150" s="2" t="s">
        <v>86</v>
      </c>
      <c r="B150" s="18">
        <v>79.3</v>
      </c>
      <c r="C150" s="18">
        <v>73.14</v>
      </c>
      <c r="D150">
        <f t="shared" si="2"/>
        <v>6.1599999999999966</v>
      </c>
    </row>
    <row r="151" spans="1:4" x14ac:dyDescent="0.2">
      <c r="A151" s="2" t="s">
        <v>17</v>
      </c>
      <c r="B151" s="18">
        <v>85.84</v>
      </c>
      <c r="C151" s="18">
        <v>79.63</v>
      </c>
      <c r="D151">
        <f t="shared" si="2"/>
        <v>6.210000000000008</v>
      </c>
    </row>
    <row r="152" spans="1:4" x14ac:dyDescent="0.2">
      <c r="A152" s="2" t="s">
        <v>94</v>
      </c>
      <c r="B152" s="18">
        <v>78.5</v>
      </c>
      <c r="C152" s="18">
        <v>72.28</v>
      </c>
      <c r="D152">
        <f t="shared" si="2"/>
        <v>6.2199999999999989</v>
      </c>
    </row>
    <row r="153" spans="1:4" x14ac:dyDescent="0.2">
      <c r="A153" s="2" t="s">
        <v>64</v>
      </c>
      <c r="B153" s="18">
        <v>80.900000000000006</v>
      </c>
      <c r="C153" s="18">
        <v>74.650000000000006</v>
      </c>
      <c r="D153">
        <f t="shared" si="2"/>
        <v>6.25</v>
      </c>
    </row>
    <row r="154" spans="1:4" x14ac:dyDescent="0.2">
      <c r="A154" s="2" t="s">
        <v>182</v>
      </c>
      <c r="B154" s="18">
        <v>66.930000000000007</v>
      </c>
      <c r="C154" s="18">
        <v>60.66</v>
      </c>
      <c r="D154">
        <f t="shared" si="2"/>
        <v>6.2700000000000102</v>
      </c>
    </row>
    <row r="155" spans="1:4" x14ac:dyDescent="0.2">
      <c r="A155" s="2" t="s">
        <v>83</v>
      </c>
      <c r="B155" s="18">
        <v>79.53</v>
      </c>
      <c r="C155" s="18">
        <v>73.25</v>
      </c>
      <c r="D155">
        <f t="shared" si="2"/>
        <v>6.2800000000000011</v>
      </c>
    </row>
    <row r="156" spans="1:4" x14ac:dyDescent="0.2">
      <c r="A156" s="2" t="s">
        <v>109</v>
      </c>
      <c r="B156" s="18">
        <v>76.959999999999994</v>
      </c>
      <c r="C156" s="18">
        <v>70.64</v>
      </c>
      <c r="D156">
        <f t="shared" si="2"/>
        <v>6.3199999999999932</v>
      </c>
    </row>
    <row r="157" spans="1:4" x14ac:dyDescent="0.2">
      <c r="A157" s="2" t="s">
        <v>57</v>
      </c>
      <c r="B157" s="18">
        <v>81.23</v>
      </c>
      <c r="C157" s="18">
        <v>74.88</v>
      </c>
      <c r="D157">
        <f t="shared" si="2"/>
        <v>6.3500000000000085</v>
      </c>
    </row>
    <row r="158" spans="1:4" x14ac:dyDescent="0.2">
      <c r="A158" s="2" t="s">
        <v>72</v>
      </c>
      <c r="B158" s="18">
        <v>80.459999999999994</v>
      </c>
      <c r="C158" s="18">
        <v>74.069999999999993</v>
      </c>
      <c r="D158">
        <f t="shared" si="2"/>
        <v>6.3900000000000006</v>
      </c>
    </row>
    <row r="159" spans="1:4" x14ac:dyDescent="0.2">
      <c r="A159" s="2" t="s">
        <v>107</v>
      </c>
      <c r="B159" s="18">
        <v>77.12</v>
      </c>
      <c r="C159" s="18">
        <v>70.73</v>
      </c>
      <c r="D159">
        <f t="shared" si="2"/>
        <v>6.3900000000000006</v>
      </c>
    </row>
    <row r="160" spans="1:4" x14ac:dyDescent="0.2">
      <c r="A160" s="2" t="s">
        <v>161</v>
      </c>
      <c r="B160" s="18">
        <v>70.59</v>
      </c>
      <c r="C160" s="18">
        <v>64.180000000000007</v>
      </c>
      <c r="D160">
        <f t="shared" si="2"/>
        <v>6.4099999999999966</v>
      </c>
    </row>
    <row r="161" spans="1:4" x14ac:dyDescent="0.2">
      <c r="A161" s="2" t="s">
        <v>164</v>
      </c>
      <c r="B161" s="18">
        <v>70.02</v>
      </c>
      <c r="C161" s="18">
        <v>63.61</v>
      </c>
      <c r="D161">
        <f t="shared" si="2"/>
        <v>6.4099999999999966</v>
      </c>
    </row>
    <row r="162" spans="1:4" x14ac:dyDescent="0.2">
      <c r="A162" s="2" t="s">
        <v>53</v>
      </c>
      <c r="B162" s="18">
        <v>81.84</v>
      </c>
      <c r="C162" s="18">
        <v>75.41</v>
      </c>
      <c r="D162">
        <f t="shared" si="2"/>
        <v>6.4300000000000068</v>
      </c>
    </row>
    <row r="163" spans="1:4" x14ac:dyDescent="0.2">
      <c r="A163" s="2" t="s">
        <v>105</v>
      </c>
      <c r="B163" s="18">
        <v>77.23</v>
      </c>
      <c r="C163" s="18">
        <v>70.790000000000006</v>
      </c>
      <c r="D163">
        <f t="shared" si="2"/>
        <v>6.4399999999999977</v>
      </c>
    </row>
    <row r="164" spans="1:4" x14ac:dyDescent="0.2">
      <c r="A164" s="2" t="s">
        <v>74</v>
      </c>
      <c r="B164" s="18">
        <v>80.349999999999994</v>
      </c>
      <c r="C164" s="18">
        <v>73.89</v>
      </c>
      <c r="D164">
        <f t="shared" si="2"/>
        <v>6.4599999999999937</v>
      </c>
    </row>
    <row r="165" spans="1:4" x14ac:dyDescent="0.2">
      <c r="A165" s="2" t="s">
        <v>70</v>
      </c>
      <c r="B165" s="18">
        <v>80.599999999999994</v>
      </c>
      <c r="C165" s="18">
        <v>74.12</v>
      </c>
      <c r="D165">
        <f t="shared" si="2"/>
        <v>6.4799999999999898</v>
      </c>
    </row>
    <row r="166" spans="1:4" x14ac:dyDescent="0.2">
      <c r="A166" s="2" t="s">
        <v>157</v>
      </c>
      <c r="B166" s="18">
        <v>70.959999999999994</v>
      </c>
      <c r="C166" s="18">
        <v>64.45</v>
      </c>
      <c r="D166">
        <f t="shared" si="2"/>
        <v>6.5099999999999909</v>
      </c>
    </row>
    <row r="167" spans="1:4" x14ac:dyDescent="0.2">
      <c r="A167" s="2" t="s">
        <v>115</v>
      </c>
      <c r="B167" s="18">
        <v>76.83</v>
      </c>
      <c r="C167" s="18">
        <v>70.23</v>
      </c>
      <c r="D167">
        <f t="shared" si="2"/>
        <v>6.5999999999999943</v>
      </c>
    </row>
    <row r="168" spans="1:4" x14ac:dyDescent="0.2">
      <c r="A168" s="2" t="s">
        <v>173</v>
      </c>
      <c r="B168" s="18">
        <v>68.67</v>
      </c>
      <c r="C168" s="18">
        <v>62.07</v>
      </c>
      <c r="D168">
        <f t="shared" si="2"/>
        <v>6.6000000000000014</v>
      </c>
    </row>
    <row r="169" spans="1:4" x14ac:dyDescent="0.2">
      <c r="A169" s="2" t="s">
        <v>156</v>
      </c>
      <c r="B169" s="18">
        <v>71.3</v>
      </c>
      <c r="C169" s="18">
        <v>64.62</v>
      </c>
      <c r="D169">
        <f t="shared" si="2"/>
        <v>6.6799999999999926</v>
      </c>
    </row>
    <row r="170" spans="1:4" x14ac:dyDescent="0.2">
      <c r="A170" s="2" t="s">
        <v>88</v>
      </c>
      <c r="B170" s="18">
        <v>79.510000000000005</v>
      </c>
      <c r="C170" s="18">
        <v>72.52</v>
      </c>
      <c r="D170">
        <f t="shared" si="2"/>
        <v>6.9900000000000091</v>
      </c>
    </row>
    <row r="171" spans="1:4" x14ac:dyDescent="0.2">
      <c r="A171" s="2" t="s">
        <v>32</v>
      </c>
      <c r="B171" s="18">
        <v>85.5</v>
      </c>
      <c r="C171" s="18">
        <v>78.5</v>
      </c>
      <c r="D171">
        <f t="shared" si="2"/>
        <v>7</v>
      </c>
    </row>
    <row r="172" spans="1:4" x14ac:dyDescent="0.2">
      <c r="A172" s="2" t="s">
        <v>117</v>
      </c>
      <c r="B172" s="18">
        <v>76.599999999999994</v>
      </c>
      <c r="C172" s="18">
        <v>69.599999999999994</v>
      </c>
      <c r="D172">
        <f t="shared" si="2"/>
        <v>7</v>
      </c>
    </row>
    <row r="173" spans="1:4" x14ac:dyDescent="0.2">
      <c r="A173" s="2" t="s">
        <v>167</v>
      </c>
      <c r="B173" s="18">
        <v>69.97</v>
      </c>
      <c r="C173" s="18">
        <v>62.95</v>
      </c>
      <c r="D173">
        <f t="shared" si="2"/>
        <v>7.019999999999996</v>
      </c>
    </row>
    <row r="174" spans="1:4" x14ac:dyDescent="0.2">
      <c r="A174" s="2" t="s">
        <v>112</v>
      </c>
      <c r="B174" s="18">
        <v>76.69</v>
      </c>
      <c r="C174" s="18">
        <v>69.64</v>
      </c>
      <c r="D174">
        <f t="shared" si="2"/>
        <v>7.0499999999999972</v>
      </c>
    </row>
    <row r="175" spans="1:4" x14ac:dyDescent="0.2">
      <c r="A175" s="2" t="s">
        <v>85</v>
      </c>
      <c r="B175" s="18">
        <v>79.819999999999993</v>
      </c>
      <c r="C175" s="18">
        <v>72.739999999999995</v>
      </c>
      <c r="D175">
        <f t="shared" si="2"/>
        <v>7.0799999999999983</v>
      </c>
    </row>
    <row r="176" spans="1:4" x14ac:dyDescent="0.2">
      <c r="A176" s="2" t="s">
        <v>128</v>
      </c>
      <c r="B176" s="18">
        <v>75.56</v>
      </c>
      <c r="C176" s="18">
        <v>68.44</v>
      </c>
      <c r="D176">
        <f t="shared" si="2"/>
        <v>7.1200000000000045</v>
      </c>
    </row>
    <row r="177" spans="1:4" x14ac:dyDescent="0.2">
      <c r="A177" s="2" t="s">
        <v>116</v>
      </c>
      <c r="B177" s="18">
        <v>76.86</v>
      </c>
      <c r="C177" s="18">
        <v>69.72</v>
      </c>
      <c r="D177">
        <f t="shared" si="2"/>
        <v>7.1400000000000006</v>
      </c>
    </row>
    <row r="178" spans="1:4" x14ac:dyDescent="0.2">
      <c r="A178" s="2" t="s">
        <v>26</v>
      </c>
      <c r="B178" s="18">
        <v>85.77</v>
      </c>
      <c r="C178" s="18">
        <v>78.56</v>
      </c>
      <c r="D178">
        <f t="shared" si="2"/>
        <v>7.2099999999999937</v>
      </c>
    </row>
    <row r="179" spans="1:4" x14ac:dyDescent="0.2">
      <c r="A179" s="2" t="s">
        <v>99</v>
      </c>
      <c r="B179" s="18">
        <v>78.459999999999994</v>
      </c>
      <c r="C179" s="18">
        <v>71.209999999999994</v>
      </c>
      <c r="D179">
        <f t="shared" si="2"/>
        <v>7.25</v>
      </c>
    </row>
    <row r="180" spans="1:4" x14ac:dyDescent="0.2">
      <c r="A180" s="2" t="s">
        <v>51</v>
      </c>
      <c r="B180" s="18">
        <v>82.61</v>
      </c>
      <c r="C180" s="18">
        <v>75.31</v>
      </c>
      <c r="D180">
        <f t="shared" si="2"/>
        <v>7.2999999999999972</v>
      </c>
    </row>
    <row r="181" spans="1:4" x14ac:dyDescent="0.2">
      <c r="A181" s="2" t="s">
        <v>140</v>
      </c>
      <c r="B181" s="18">
        <v>74.22</v>
      </c>
      <c r="C181" s="18">
        <v>66.73</v>
      </c>
      <c r="D181">
        <f t="shared" si="2"/>
        <v>7.4899999999999949</v>
      </c>
    </row>
    <row r="182" spans="1:4" x14ac:dyDescent="0.2">
      <c r="A182" s="2" t="s">
        <v>142</v>
      </c>
      <c r="B182" s="18">
        <v>74.08</v>
      </c>
      <c r="C182" s="18">
        <v>66.569999999999993</v>
      </c>
      <c r="D182">
        <f t="shared" si="2"/>
        <v>7.5100000000000051</v>
      </c>
    </row>
    <row r="183" spans="1:4" x14ac:dyDescent="0.2">
      <c r="A183" s="2" t="s">
        <v>54</v>
      </c>
      <c r="B183" s="18">
        <v>82.17</v>
      </c>
      <c r="C183" s="18">
        <v>74.59</v>
      </c>
      <c r="D183">
        <f t="shared" si="2"/>
        <v>7.5799999999999983</v>
      </c>
    </row>
    <row r="184" spans="1:4" x14ac:dyDescent="0.2">
      <c r="A184" s="2" t="s">
        <v>120</v>
      </c>
      <c r="B184" s="18">
        <v>76.819999999999993</v>
      </c>
      <c r="C184" s="18">
        <v>69.05</v>
      </c>
      <c r="D184">
        <f t="shared" si="2"/>
        <v>7.769999999999996</v>
      </c>
    </row>
    <row r="185" spans="1:4" x14ac:dyDescent="0.2">
      <c r="A185" s="2" t="s">
        <v>69</v>
      </c>
      <c r="B185" s="18">
        <v>81.739999999999995</v>
      </c>
      <c r="C185" s="18">
        <v>73.89</v>
      </c>
      <c r="D185">
        <f t="shared" si="2"/>
        <v>7.8499999999999943</v>
      </c>
    </row>
    <row r="186" spans="1:4" x14ac:dyDescent="0.2">
      <c r="A186" s="2" t="s">
        <v>48</v>
      </c>
      <c r="B186" s="18">
        <v>83.3</v>
      </c>
      <c r="C186" s="18">
        <v>75.349999999999994</v>
      </c>
      <c r="D186">
        <f t="shared" si="2"/>
        <v>7.9500000000000028</v>
      </c>
    </row>
    <row r="187" spans="1:4" x14ac:dyDescent="0.2">
      <c r="A187" s="2" t="s">
        <v>87</v>
      </c>
      <c r="B187" s="18">
        <v>79.73</v>
      </c>
      <c r="C187" s="18">
        <v>71.760000000000005</v>
      </c>
      <c r="D187">
        <f t="shared" si="2"/>
        <v>7.9699999999999989</v>
      </c>
    </row>
    <row r="188" spans="1:4" x14ac:dyDescent="0.2">
      <c r="A188" s="2" t="s">
        <v>158</v>
      </c>
      <c r="B188" s="18">
        <v>71.63</v>
      </c>
      <c r="C188" s="18">
        <v>63.6</v>
      </c>
      <c r="D188">
        <f t="shared" si="2"/>
        <v>8.029999999999994</v>
      </c>
    </row>
    <row r="189" spans="1:4" x14ac:dyDescent="0.2">
      <c r="A189" s="2" t="s">
        <v>103</v>
      </c>
      <c r="B189" s="18">
        <v>78.650000000000006</v>
      </c>
      <c r="C189" s="18">
        <v>70.430000000000007</v>
      </c>
      <c r="D189">
        <f t="shared" si="2"/>
        <v>8.2199999999999989</v>
      </c>
    </row>
    <row r="190" spans="1:4" x14ac:dyDescent="0.2">
      <c r="A190" s="2" t="s">
        <v>73</v>
      </c>
      <c r="B190" s="18">
        <v>81.099999999999994</v>
      </c>
      <c r="C190" s="18">
        <v>72.87</v>
      </c>
      <c r="D190">
        <f t="shared" si="2"/>
        <v>8.2299999999999898</v>
      </c>
    </row>
    <row r="191" spans="1:4" x14ac:dyDescent="0.2">
      <c r="A191" s="2" t="s">
        <v>77</v>
      </c>
      <c r="B191" s="18">
        <v>81.17</v>
      </c>
      <c r="C191" s="18">
        <v>72.650000000000006</v>
      </c>
      <c r="D191">
        <f t="shared" si="2"/>
        <v>8.519999999999996</v>
      </c>
    </row>
    <row r="192" spans="1:4" x14ac:dyDescent="0.2">
      <c r="A192" s="2" t="s">
        <v>123</v>
      </c>
      <c r="B192" s="18">
        <v>76.7</v>
      </c>
      <c r="C192" s="18">
        <v>67.989999999999995</v>
      </c>
      <c r="D192">
        <f t="shared" si="2"/>
        <v>8.710000000000008</v>
      </c>
    </row>
    <row r="193" spans="1:4" x14ac:dyDescent="0.2">
      <c r="A193" s="2" t="s">
        <v>81</v>
      </c>
      <c r="B193" s="18">
        <v>80.72</v>
      </c>
      <c r="C193" s="18">
        <v>71.94</v>
      </c>
      <c r="D193">
        <f t="shared" si="2"/>
        <v>8.7800000000000011</v>
      </c>
    </row>
    <row r="194" spans="1:4" x14ac:dyDescent="0.2">
      <c r="A194" s="2" t="s">
        <v>135</v>
      </c>
      <c r="B194" s="18">
        <v>75.81</v>
      </c>
      <c r="C194" s="18">
        <v>66.83</v>
      </c>
      <c r="D194">
        <f t="shared" ref="D194:D202" si="3">B194-C194</f>
        <v>8.980000000000004</v>
      </c>
    </row>
    <row r="195" spans="1:4" x14ac:dyDescent="0.2">
      <c r="A195" s="2" t="s">
        <v>125</v>
      </c>
      <c r="B195" s="18">
        <v>76.88</v>
      </c>
      <c r="C195" s="18">
        <v>67.75</v>
      </c>
      <c r="D195">
        <f t="shared" si="3"/>
        <v>9.1299999999999955</v>
      </c>
    </row>
    <row r="196" spans="1:4" x14ac:dyDescent="0.2">
      <c r="A196" s="2" t="s">
        <v>97</v>
      </c>
      <c r="B196" s="18">
        <v>79.489999999999995</v>
      </c>
      <c r="C196" s="18">
        <v>70.23</v>
      </c>
      <c r="D196">
        <f t="shared" si="3"/>
        <v>9.2599999999999909</v>
      </c>
    </row>
    <row r="197" spans="1:4" x14ac:dyDescent="0.2">
      <c r="A197" s="2" t="s">
        <v>84</v>
      </c>
      <c r="B197" s="18">
        <v>80.92</v>
      </c>
      <c r="C197" s="18">
        <v>71.61</v>
      </c>
      <c r="D197">
        <f t="shared" si="3"/>
        <v>9.3100000000000023</v>
      </c>
    </row>
    <row r="198" spans="1:4" x14ac:dyDescent="0.2">
      <c r="A198" s="2" t="s">
        <v>100</v>
      </c>
      <c r="B198" s="18">
        <v>79.36</v>
      </c>
      <c r="C198" s="18">
        <v>69.930000000000007</v>
      </c>
      <c r="D198">
        <f t="shared" si="3"/>
        <v>9.4299999999999926</v>
      </c>
    </row>
    <row r="199" spans="1:4" x14ac:dyDescent="0.2">
      <c r="A199" s="2" t="s">
        <v>101</v>
      </c>
      <c r="B199" s="18">
        <v>79.37</v>
      </c>
      <c r="C199" s="18">
        <v>69.94</v>
      </c>
      <c r="D199">
        <f t="shared" si="3"/>
        <v>9.4300000000000068</v>
      </c>
    </row>
    <row r="200" spans="1:4" x14ac:dyDescent="0.2">
      <c r="A200" s="2" t="s">
        <v>98</v>
      </c>
      <c r="B200" s="18">
        <v>79.540000000000006</v>
      </c>
      <c r="C200" s="18">
        <v>69.989999999999995</v>
      </c>
      <c r="D200">
        <f t="shared" si="3"/>
        <v>9.5500000000000114</v>
      </c>
    </row>
    <row r="201" spans="1:4" x14ac:dyDescent="0.2">
      <c r="A201" s="2" t="s">
        <v>89</v>
      </c>
      <c r="B201" s="18">
        <v>81.599999999999994</v>
      </c>
      <c r="C201" s="18">
        <v>70.95</v>
      </c>
      <c r="D201">
        <f t="shared" si="3"/>
        <v>10.649999999999991</v>
      </c>
    </row>
    <row r="202" spans="1:4" x14ac:dyDescent="0.2">
      <c r="A202" s="2" t="s">
        <v>111</v>
      </c>
      <c r="B202" s="18">
        <v>79.319999999999993</v>
      </c>
      <c r="C202" s="18">
        <v>67.69</v>
      </c>
      <c r="D202">
        <f t="shared" si="3"/>
        <v>11.629999999999995</v>
      </c>
    </row>
  </sheetData>
  <sortState xmlns:xlrd2="http://schemas.microsoft.com/office/spreadsheetml/2017/richdata2" ref="A2:D202">
    <sortCondition ref="D2:D202"/>
  </sortState>
  <hyperlinks>
    <hyperlink ref="A115" r:id="rId1" location="life-exp" display="https://www.worldometers.info/demographics/china-hong-kong-sar-demographics/ - life-exp" xr:uid="{4A6AEBBC-5FC6-3642-970F-B4E0898B20EE}"/>
    <hyperlink ref="A146" r:id="rId2" location="life-exp" display="https://www.worldometers.info/demographics/japan-demographics/ - life-exp" xr:uid="{390A7744-6F4D-BF43-A9DF-FBED1A3CAA3D}"/>
    <hyperlink ref="A141" r:id="rId3" location="life-exp" display="https://www.worldometers.info/demographics/south-korea-demographics/ - life-exp" xr:uid="{054781B8-CC58-AD49-B3E0-AFC5A7274489}"/>
    <hyperlink ref="A86" r:id="rId4" location="life-exp" display="https://www.worldometers.info/demographics/french-polynesia-demographics/ - life-exp" xr:uid="{83666A69-8F6B-2041-AB74-AE4369F7EAF4}"/>
    <hyperlink ref="A38" r:id="rId5" location="life-exp" display="https://www.worldometers.info/demographics/switzerland-demographics/ - life-exp" xr:uid="{0E523CCB-A310-4743-9ABD-067AC0D6F832}"/>
    <hyperlink ref="A32" r:id="rId6" location="life-exp" display="https://www.worldometers.info/demographics/australia-demographics/ - life-exp" xr:uid="{C7F31A2E-766A-E249-88A7-136B8B583620}"/>
    <hyperlink ref="A55" r:id="rId7" location="life-exp" display="https://www.worldometers.info/demographics/italy-demographics/ - life-exp" xr:uid="{E8E67696-31E4-E341-BD11-0E07599B73A1}"/>
    <hyperlink ref="A97" r:id="rId8" location="life-exp" display="https://www.worldometers.info/demographics/singapore-demographics/ - life-exp" xr:uid="{3A3A51D4-5E1C-FA40-BDB3-60E3F24A5DA4}"/>
    <hyperlink ref="A117" r:id="rId9" location="life-exp" display="https://www.worldometers.info/demographics/spain-demographics/ - life-exp" xr:uid="{C38ED9A6-D735-CA4E-A553-C7C07E8003A3}"/>
    <hyperlink ref="A133" r:id="rId10" location="life-exp" display="https://www.worldometers.info/demographics/reunion-demographics/ - life-exp" xr:uid="{BFCB103D-E87F-514C-84E4-5C0C97B60944}"/>
    <hyperlink ref="A43" r:id="rId11" location="life-exp" display="https://www.worldometers.info/demographics/malta-demographics/ - life-exp" xr:uid="{26B7250B-8AFE-C148-8679-A1995E02FF09}"/>
    <hyperlink ref="A17" r:id="rId12" location="life-exp" display="https://www.worldometers.info/demographics/norway-demographics/ - life-exp" xr:uid="{9E89024D-53AF-0246-B036-CED4DA3FECAB}"/>
    <hyperlink ref="A125" r:id="rId13" location="life-exp" display="https://www.worldometers.info/demographics/france-demographics/ - life-exp" xr:uid="{2EF96FED-DA5A-274D-8D65-755EC7517048}"/>
    <hyperlink ref="A30" r:id="rId14" location="life-exp" display="https://www.worldometers.info/demographics/sweden-demographics/ - life-exp" xr:uid="{4C667F46-F484-5344-B8DF-0A0AEC460789}"/>
    <hyperlink ref="A62" r:id="rId15" location="life-exp" display="https://www.worldometers.info/demographics/china-macao-sar-demographics/ - life-exp" xr:uid="{7F614B3F-FFA0-184B-853D-AA0E7316D15C}"/>
    <hyperlink ref="A7" r:id="rId16" location="life-exp" display="https://www.worldometers.info/demographics/united-arab-emirates-demographics/ - life-exp" xr:uid="{7C509FAC-3923-414E-92E6-AC37899E55F7}"/>
    <hyperlink ref="A11" r:id="rId17" location="life-exp" display="https://www.worldometers.info/demographics/iceland-demographics/ - life-exp" xr:uid="{E46FB7AF-90E0-B64E-A790-BB11393A70CC}"/>
    <hyperlink ref="A151" r:id="rId18" location="life-exp" display="https://www.worldometers.info/demographics/martinique-demographics/ - life-exp" xr:uid="{F0DE28AA-99D8-F249-80B7-0A3BD66FB3C3}"/>
    <hyperlink ref="A66" r:id="rId19" location="life-exp" display="https://www.worldometers.info/demographics/canada-demographics/ - life-exp" xr:uid="{E25FA293-4E04-B340-8450-B2953D8C844C}"/>
    <hyperlink ref="A57" r:id="rId20" location="life-exp" display="https://www.worldometers.info/demographics/israel-demographics/ - life-exp" xr:uid="{4CEB0860-3DDE-B44B-97BC-142C6823A824}"/>
    <hyperlink ref="A47" r:id="rId21" location="life-exp" display="https://www.worldometers.info/demographics/ireland-demographics/ - life-exp" xr:uid="{01B072B2-B29F-564B-9A54-31DF37657FE6}"/>
    <hyperlink ref="A122" r:id="rId22" location="life-exp" display="https://www.worldometers.info/demographics/portugal-demographics/ - life-exp" xr:uid="{B7F9EA75-C369-8742-9AB3-A50209E76487}"/>
    <hyperlink ref="A5" r:id="rId23" location="life-exp" display="https://www.worldometers.info/demographics/qatar-demographics/ - life-exp" xr:uid="{A49F9846-B434-484B-A646-49ABDF857B88}"/>
    <hyperlink ref="A21" r:id="rId24" location="life-exp" display="https://www.worldometers.info/demographics/luxembourg-demographics/ - life-exp" xr:uid="{EDC9BD8F-9F30-6344-A077-CC5CBFEA892C}"/>
    <hyperlink ref="A18" r:id="rId25" location="life-exp" display="https://www.worldometers.info/demographics/netherlands-demographics/ - life-exp" xr:uid="{32429236-C6AA-5540-B210-58093C23D411}"/>
    <hyperlink ref="A68" r:id="rId26" location="life-exp" display="https://www.worldometers.info/demographics/belgium-demographics/ - life-exp" xr:uid="{141DE93E-2342-1F48-BBEC-9F8440D5CE65}"/>
    <hyperlink ref="A178" r:id="rId27" location="life-exp" display="https://www.worldometers.info/demographics/guadeloupe-demographics/ - life-exp" xr:uid="{7B3139CD-8DBB-7F4E-A750-8E3D1A659C6C}"/>
    <hyperlink ref="A23" r:id="rId28" location="life-exp" display="https://www.worldometers.info/demographics/new-zealand-demographics/ - life-exp" xr:uid="{9C744B74-7109-8B48-B379-D5A46EB27E5B}"/>
    <hyperlink ref="A83" r:id="rId29" location="life-exp" display="https://www.worldometers.info/demographics/austria-demographics/ - life-exp" xr:uid="{FF28014A-2877-D149-BCD9-BF712B3B322C}"/>
    <hyperlink ref="A37" r:id="rId30" location="life-exp" display="https://www.worldometers.info/demographics/denmark-demographics/ - life-exp" xr:uid="{491F7545-C437-8148-8D88-5AD11549C643}"/>
    <hyperlink ref="A116" r:id="rId31" location="life-exp" display="https://www.worldometers.info/demographics/finland-demographics/ - life-exp" xr:uid="{26B1C746-EEBB-9848-BA37-1C2C52E1B09B}"/>
    <hyperlink ref="A91" r:id="rId32" location="life-exp" display="https://www.worldometers.info/demographics/greece-demographics/ - life-exp" xr:uid="{E3F247C9-86CD-E443-9D2B-0FCDDD7575FD}"/>
    <hyperlink ref="A171" r:id="rId33" location="life-exp" display="https://www.worldometers.info/demographics/puerto-rico-demographics/ - life-exp" xr:uid="{AE134EF6-B9AE-3747-B6F2-098268CEBC1B}"/>
    <hyperlink ref="A45" r:id="rId34" location="life-exp" display="https://www.worldometers.info/demographics/cyprus-demographics/ - life-exp" xr:uid="{E70EEE6C-DEBA-AE45-9267-29ECD3B210DE}"/>
    <hyperlink ref="A114" r:id="rId35" location="life-exp" display="https://www.worldometers.info/demographics/slovenia-demographics/ - life-exp" xr:uid="{EC6CF931-CEA0-BA47-BA1B-933499E35729}"/>
    <hyperlink ref="A82" r:id="rId36" location="life-exp" display="https://www.worldometers.info/demographics/germany-demographics/ - life-exp" xr:uid="{E3AA7142-FB32-6349-BA22-D4E7C6B2A368}"/>
    <hyperlink ref="A39" r:id="rId37" location="life-exp" display="https://www.worldometers.info/demographics/uk-demographics/ - life-exp" xr:uid="{1994D499-6FFC-4B4E-98B8-80A1A7A10D10}"/>
    <hyperlink ref="A4" r:id="rId38" location="life-exp" display="https://www.worldometers.info/demographics/bahrain-demographics/ - life-exp" xr:uid="{CF9A5547-ABA3-5C48-84F4-6B4C071BACA8}"/>
    <hyperlink ref="A36" r:id="rId39" location="life-exp" display="https://www.worldometers.info/demographics/chile-demographics/ - life-exp" xr:uid="{14CF1F43-8440-5943-A8C5-89D0925C8C1C}"/>
    <hyperlink ref="A16" r:id="rId40" location="life-exp" display="https://www.worldometers.info/demographics/maldives-demographics/ - life-exp" xr:uid="{528A5B3D-FF9E-5A42-8931-EDBEBE92BE66}"/>
    <hyperlink ref="A108" r:id="rId41" location="life-exp" display="https://www.worldometers.info/demographics/costa-rica-demographics/ - life-exp" xr:uid="{AAB23BF6-A75E-D346-96FF-8D7B50510074}"/>
    <hyperlink ref="A135" r:id="rId42" location="life-exp" display="https://www.worldometers.info/demographics/taiwan-demographics/ - life-exp" xr:uid="{C53F05FB-70CD-E84C-8D65-832334FDD295}"/>
    <hyperlink ref="A9" r:id="rId43" location="life-exp" display="https://www.worldometers.info/demographics/kuwait-demographics/ - life-exp" xr:uid="{4D470F0E-4DBB-C54C-AD8B-C70AD737D67D}"/>
    <hyperlink ref="A24" r:id="rId44" location="life-exp" display="https://www.worldometers.info/demographics/oman-demographics/ - life-exp" xr:uid="{F5704C9E-9821-F648-B9C6-8F04389016EF}"/>
    <hyperlink ref="A123" r:id="rId45" location="life-exp" display="https://www.worldometers.info/demographics/czechia-demographics/ - life-exp" xr:uid="{E410BA7C-80E7-9B44-8508-962CE557ED09}"/>
    <hyperlink ref="A132" r:id="rId46" location="life-exp" display="https://www.worldometers.info/demographics/panama-demographics/ - life-exp" xr:uid="{738E71CC-23D0-FD4E-B546-0FB014E25C0B}"/>
    <hyperlink ref="A33" r:id="rId47" location="life-exp" display="https://www.worldometers.info/demographics/albania-demographics/ - life-exp" xr:uid="{4A9611C3-9DFE-AB4E-BBDD-B5A065DCC826}"/>
    <hyperlink ref="A94" r:id="rId48" location="life-exp" display="https://www.worldometers.info/demographics/us-demographics/ - life-exp" xr:uid="{5C1A6F7C-B38D-6145-A03D-16F69B4DFE25}"/>
    <hyperlink ref="A186" r:id="rId49" location="life-exp" display="https://www.worldometers.info/demographics/estonia-demographics/ - life-exp" xr:uid="{63B1F536-A94A-EA45-A4AD-6FE9960686D5}"/>
    <hyperlink ref="A49" r:id="rId50" location="life-exp" display="https://www.worldometers.info/demographics/saudi-arabia-demographics/ - life-exp" xr:uid="{E77E0FBE-4E28-564D-B60D-C0C71925AC12}"/>
    <hyperlink ref="A96" r:id="rId51" location="life-exp" display="https://www.worldometers.info/demographics/new-caledonia-demographics/ - life-exp" xr:uid="{FE1E6B42-60E8-794F-A942-71FF17789D8B}"/>
    <hyperlink ref="A180" r:id="rId52" location="life-exp" display="https://www.worldometers.info/demographics/poland-demographics/ - life-exp" xr:uid="{A840EA45-79DF-1241-8B5A-DB139D910DFC}"/>
    <hyperlink ref="A149" r:id="rId53" location="life-exp" display="https://www.worldometers.info/demographics/croatia-demographics/ - life-exp" xr:uid="{1BE4B35F-9009-A34C-A9E5-07CA19EC0E33}"/>
    <hyperlink ref="A162" r:id="rId54" location="life-exp" display="https://www.worldometers.info/demographics/slovakia-demographics/ - life-exp" xr:uid="{6E4F8159-CFB5-B94F-89C4-9B05A38B7C4B}"/>
    <hyperlink ref="A183" r:id="rId55" location="life-exp" display="https://www.worldometers.info/demographics/uruguay-demographics/ - life-exp" xr:uid="{EDB08A21-A786-1D47-8BAC-013F11F7C858}"/>
    <hyperlink ref="A88" r:id="rId56" location="life-exp" display="https://www.worldometers.info/demographics/cuba-demographics/ - life-exp" xr:uid="{3B198878-4082-C948-A3B6-E8973017C1B4}"/>
    <hyperlink ref="A127" r:id="rId57" location="life-exp" display="https://www.worldometers.info/demographics/china-demographics/ - life-exp" xr:uid="{25F8C5F8-C34C-DE4B-B4D4-838BAE666486}"/>
    <hyperlink ref="A157" r:id="rId58" location="life-exp" display="https://www.worldometers.info/demographics/bosnia-and-herzegovina-demographics/ - life-exp" xr:uid="{09F9CD2F-5B5C-5C48-999D-C3CA74C063B1}"/>
    <hyperlink ref="A72" r:id="rId59" location="life-exp" display="https://www.worldometers.info/demographics/jordan-demographics/ - life-exp" xr:uid="{EC0AFD93-89A4-D64E-8B5C-17F3ECA72313}"/>
    <hyperlink ref="A84" r:id="rId60" location="life-exp" display="https://www.worldometers.info/demographics/peru-demographics/ - life-exp" xr:uid="{0F96C409-3A48-DF4B-B599-7A917F134E27}"/>
    <hyperlink ref="A120" r:id="rId61" location="life-exp" display="https://www.worldometers.info/demographics/colombia-demographics/ - life-exp" xr:uid="{7001E107-4B9D-7448-A007-4F41C90894A6}"/>
    <hyperlink ref="A50" r:id="rId62" location="life-exp" display="https://www.worldometers.info/demographics/lebanon-demographics/ - life-exp" xr:uid="{7BB4FBAB-7479-AB4E-A778-F3DA688E9857}"/>
    <hyperlink ref="A42" r:id="rId63" location="life-exp" display="https://www.worldometers.info/demographics/iran-demographics/ - life-exp" xr:uid="{109CC56C-249C-164D-A772-04F00FE6D578}"/>
    <hyperlink ref="A130" r:id="rId64" location="life-exp" display="https://www.worldometers.info/demographics/antigua-and-barbuda-demographics/ - life-exp" xr:uid="{FF240FA1-6F69-9749-A985-A546E0FB4210}"/>
    <hyperlink ref="A153" r:id="rId65" location="life-exp" display="https://www.worldometers.info/demographics/sri-lanka-demographics/ - life-exp" xr:uid="{F662E1F0-DC62-6840-AC33-431C3C6EF197}"/>
    <hyperlink ref="A139" r:id="rId66" location="life-exp" display="https://www.worldometers.info/demographics/turkey-demographics/ - life-exp" xr:uid="{9FB26679-E854-E048-A0C7-F2AA1FDF6C01}"/>
    <hyperlink ref="A118" r:id="rId67" location="life-exp" display="https://www.worldometers.info/demographics/ecuador-demographics/ - life-exp" xr:uid="{F4ACF00C-006C-0F41-A66B-FBE6BD71AC97}"/>
    <hyperlink ref="A99" r:id="rId68" location="life-exp" display="https://www.worldometers.info/demographics/argentina-demographics/ - life-exp" xr:uid="{58AA5DCA-7330-D645-8011-DDE29CAE883F}"/>
    <hyperlink ref="A75" r:id="rId69" location="life-exp" display="https://www.worldometers.info/demographics/north-macedonia-demographics/ - life-exp" xr:uid="{4FF423EA-B4DE-6F41-BAC3-46A751E5B640}"/>
    <hyperlink ref="A185" r:id="rId70" location="life-exp" display="https://www.worldometers.info/demographics/guam-demographics/ - life-exp" xr:uid="{A27EC04E-341C-0942-A2D2-8BAC9E3B0E7D}"/>
    <hyperlink ref="A165" r:id="rId71" location="life-exp" display="https://www.worldometers.info/demographics/montenegro-demographics/ - life-exp" xr:uid="{F6BFFDE0-69B2-F846-8EA0-470AA3D41D0D}"/>
    <hyperlink ref="A134" r:id="rId72" location="life-exp" display="https://www.worldometers.info/demographics/french-guiana-demographics/ - life-exp" xr:uid="{A42F642F-BFE9-1F43-9733-697BB691B95C}"/>
    <hyperlink ref="A158" r:id="rId73" location="life-exp" display="https://www.worldometers.info/demographics/hungary-demographics/ - life-exp" xr:uid="{B7F44BED-CA15-574C-92C7-C4406B6DD179}"/>
    <hyperlink ref="A190" r:id="rId74" location="life-exp" display="https://www.worldometers.info/demographics/curacao-demographics/ - life-exp" xr:uid="{1812946D-FACB-984B-839B-390C34C1C434}"/>
    <hyperlink ref="A164" r:id="rId75" location="life-exp" display="https://www.worldometers.info/demographics/serbia-demographics/ - life-exp" xr:uid="{52913315-542C-6D4D-B86F-C17A9E3D5585}"/>
    <hyperlink ref="A101" r:id="rId76" location="life-exp" display="https://www.worldometers.info/demographics/malaysia-demographics/ - life-exp" xr:uid="{B62F6D86-07FB-3F4D-A24B-FD130DC1D839}"/>
    <hyperlink ref="A110" r:id="rId77" location="life-exp" display="https://www.worldometers.info/demographics/tunisia-demographics/ - life-exp" xr:uid="{F0F694DD-D63E-A948-80B2-84A89D06D801}"/>
    <hyperlink ref="A191" r:id="rId78" location="life-exp" display="https://www.worldometers.info/demographics/thailand-demographics/ - life-exp" xr:uid="{39BAAEE5-BDBD-F648-AAAA-0AE04611AE1A}"/>
    <hyperlink ref="A12" r:id="rId79" location="life-exp" display="https://www.worldometers.info/demographics/algeria-demographics/ - life-exp" xr:uid="{D5C06E1B-2D39-B347-A8D7-DF8CEC3D0C14}"/>
    <hyperlink ref="A103" r:id="rId80" location="life-exp" display="https://www.worldometers.info/demographics/aruba-demographics/ - life-exp" xr:uid="{FF5A2D46-FE94-734D-B004-A0918E8C3127}"/>
    <hyperlink ref="A98" r:id="rId81" location="life-exp" display="https://www.worldometers.info/demographics/barbados-demographics/ - life-exp" xr:uid="{350EB98C-FCD9-8C4A-9FD4-C555D670099E}"/>
    <hyperlink ref="A193" r:id="rId82" location="life-exp" display="https://www.worldometers.info/demographics/latvia-demographics/ - life-exp" xr:uid="{3652BD4C-E9BC-5144-8237-DD64A2E7E374}"/>
    <hyperlink ref="A63" r:id="rId83" location="life-exp" display="https://www.worldometers.info/demographics/mayotte-demographics/ - life-exp" xr:uid="{BE30AF59-C7AA-7F43-B294-BEE61A896462}"/>
    <hyperlink ref="A155" r:id="rId84" location="life-exp" display="https://www.worldometers.info/demographics/cabo-verde-demographics/ - life-exp" xr:uid="{968B7B6C-7C20-BA49-B65F-8A868294149F}"/>
    <hyperlink ref="A197" r:id="rId85" location="life-exp" display="https://www.worldometers.info/demographics/lithuania-demographics/ - life-exp" xr:uid="{144AD02A-3ABD-4D4F-9F88-6649107D9ADB}"/>
    <hyperlink ref="A175" r:id="rId86" location="life-exp" display="https://www.worldometers.info/demographics/romania-demographics/ - life-exp" xr:uid="{2AFB7FAB-975D-AA43-996F-31A5A4A9E2D0}"/>
    <hyperlink ref="A150" r:id="rId87" location="life-exp" display="https://www.worldometers.info/demographics/brazil-demographics/ - life-exp" xr:uid="{3C2189AB-E2BF-6C47-B5B4-9E4D4463497C}"/>
    <hyperlink ref="A187" r:id="rId88" location="life-exp" display="https://www.worldometers.info/demographics/armenia-demographics/ - life-exp" xr:uid="{ED420277-C731-FD4B-A35C-D2E63465B6A0}"/>
    <hyperlink ref="A170" r:id="rId89" location="life-exp" display="https://www.worldometers.info/demographics/bulgaria-demographics/ - life-exp" xr:uid="{38B227D2-392B-D849-BDA5-9B4DF04A4E37}"/>
    <hyperlink ref="A201" r:id="rId90" location="life-exp" display="https://www.worldometers.info/demographics/united-states-virgin-islands-demographics/ - life-exp" xr:uid="{DFBE470A-2015-CB49-AE3B-D348327A1590}"/>
    <hyperlink ref="A74" r:id="rId91" location="life-exp" display="https://www.worldometers.info/demographics/morocco-demographics/ - life-exp" xr:uid="{A28B192B-E43C-CE4C-A13B-A37FB3066A27}"/>
    <hyperlink ref="A65" r:id="rId92" location="life-exp" display="https://www.worldometers.info/demographics/brunei-darussalam-demographics/ - life-exp" xr:uid="{5288A99F-B0EC-424E-8ACC-F2C442A84325}"/>
    <hyperlink ref="A142" r:id="rId93" location="life-exp" display="https://www.worldometers.info/demographics/grenada-demographics/ - life-exp" xr:uid="{352B634B-5BF0-654D-8702-FD4E835DBAC0}"/>
    <hyperlink ref="A124" r:id="rId94" location="life-exp" display="https://www.worldometers.info/demographics/mexico-demographics/ - life-exp" xr:uid="{DFD855CF-701E-0848-9C9D-20BEBC7CA189}"/>
    <hyperlink ref="A152" r:id="rId95" location="life-exp" display="https://www.worldometers.info/demographics/mauritius-demographics/ - life-exp" xr:uid="{39D5E1CF-9404-9F46-9AA2-D7C8E12A9990}"/>
    <hyperlink ref="A105" r:id="rId96" location="life-exp" display="https://www.worldometers.info/demographics/nicaragua-demographics/ - life-exp" xr:uid="{37943BD0-6BD9-A04E-8EC7-BED18236A06A}"/>
    <hyperlink ref="A25" r:id="rId97" location="life-exp" display="https://www.worldometers.info/demographics/bangladesh-demographics/ - life-exp" xr:uid="{6ED48827-E926-4148-B69C-E5677E484C3B}"/>
    <hyperlink ref="A196" r:id="rId98" location="life-exp" display="https://www.worldometers.info/demographics/vietnam-demographics/ - life-exp" xr:uid="{C55EE79D-DB21-1D4B-9930-F07F79A9167E}"/>
    <hyperlink ref="A200" r:id="rId99" location="life-exp" display="https://www.worldometers.info/demographics/ukraine-demographics/ - life-exp" xr:uid="{3A04CA13-AEAB-A04B-AF35-82CB3C57DC4C}"/>
    <hyperlink ref="A179" r:id="rId100" location="life-exp" display="https://www.worldometers.info/demographics/bahamas-demographics/ - life-exp" xr:uid="{B57998DD-83C9-5546-9307-E0501F9B1E43}"/>
    <hyperlink ref="A198" r:id="rId101" location="life-exp" display="https://www.worldometers.info/demographics/georgia-demographics/ - life-exp" xr:uid="{7E7D5601-CBAF-A047-AAC2-14AA1E28DF94}"/>
    <hyperlink ref="A199" r:id="rId102" location="life-exp" display="https://www.worldometers.info/demographics/belarus-demographics/ - life-exp" xr:uid="{3EB1A132-8D36-3747-A6E3-BDE96D574CE1}"/>
    <hyperlink ref="A126" r:id="rId103" location="life-exp" display="https://www.worldometers.info/demographics/azerbaijan-demographics/ - life-exp" xr:uid="{3C4C81BE-76D1-CF44-A46E-4E9AC70E28E4}"/>
    <hyperlink ref="A189" r:id="rId104" location="life-exp" display="https://www.worldometers.info/demographics/kazakhstan-demographics/ - life-exp" xr:uid="{1E98C00C-7B56-F54C-A579-0B7DDEAB5DBF}"/>
    <hyperlink ref="A148" r:id="rId105" location="life-exp" display="https://www.worldometers.info/demographics/paraguay-demographics/ - life-exp" xr:uid="{BDBBC183-554F-7D41-A621-F9F959DA2812}"/>
    <hyperlink ref="A163" r:id="rId106" location="life-exp" display="https://www.worldometers.info/demographics/dominican-republic-demographics/ - life-exp" xr:uid="{4833F39D-CC4C-244B-B770-3AABFB8C3B61}"/>
    <hyperlink ref="A128" r:id="rId107" location="life-exp" display="https://www.worldometers.info/demographics/belize-demographics/ - life-exp" xr:uid="{965108F4-C579-8E4F-ABF7-BAAB81B87AF8}"/>
    <hyperlink ref="A159" r:id="rId108" location="life-exp" display="https://www.worldometers.info/demographics/suriname-demographics/ - life-exp" xr:uid="{2E9244A7-D011-434F-964F-0893BC91C55F}"/>
    <hyperlink ref="A71" r:id="rId109" location="life-exp" display="https://www.worldometers.info/demographics/north-korea-demographics/ - life-exp" xr:uid="{5B6768B7-BDEA-A249-92DB-AD9CA19B9FA4}"/>
    <hyperlink ref="A156" r:id="rId110" location="life-exp" display="https://www.worldometers.info/demographics/trinidad-and-tobago-demographics/ - life-exp" xr:uid="{2DCF14C2-C5DB-1C4B-8753-3CDB42C30FBF}"/>
    <hyperlink ref="A40" r:id="rId111" location="life-exp" display="https://www.worldometers.info/demographics/bhutan-demographics/ - life-exp" xr:uid="{5B5CDE09-2875-C441-B9ED-98156797AB7B}"/>
    <hyperlink ref="A202" r:id="rId112" location="life-exp" display="https://www.worldometers.info/demographics/russia-demographics/ - life-exp" xr:uid="{DED08BC7-A61E-5944-B9CF-3E6E7E2B6A71}"/>
    <hyperlink ref="A174" r:id="rId113" location="life-exp" display="https://www.worldometers.info/demographics/tonga-demographics/ - life-exp" xr:uid="{B367C7F4-B1F7-D144-B185-F53A3D98761A}"/>
    <hyperlink ref="A111" r:id="rId114" location="life-exp" display="https://www.worldometers.info/demographics/honduras-demographics/ - life-exp" xr:uid="{C0F8FE0B-A7B6-2F45-8968-ACD48EBE9558}"/>
    <hyperlink ref="A51" r:id="rId115" location="life-exp" display="https://www.worldometers.info/demographics/libya-demographics/ - life-exp" xr:uid="{275FA5D9-D19E-FC41-90BB-0F9C1A71F115}"/>
    <hyperlink ref="A167" r:id="rId116" location="life-exp" display="https://www.worldometers.info/demographics/seychelles-demographics/ - life-exp" xr:uid="{5DD34416-4077-F644-8EAD-DEA27E4AC02E}"/>
    <hyperlink ref="A177" r:id="rId117" location="life-exp" display="https://www.worldometers.info/demographics/state-of-palestine-demographics/ - life-exp" xr:uid="{50120B07-EC02-3445-A895-AD8061B5D893}"/>
    <hyperlink ref="A172" r:id="rId118" location="life-exp" display="https://www.worldometers.info/demographics/saint-lucia-demographics/ - life-exp" xr:uid="{A9BBAE22-CE33-2143-9664-3DB4CF1B0F81}"/>
    <hyperlink ref="A90" r:id="rId119" location="life-exp" display="https://www.worldometers.info/demographics/syria-demographics/ - life-exp" xr:uid="{B778303D-E75B-3547-AD7C-DB3F964938CD}"/>
    <hyperlink ref="A85" r:id="rId120" location="life-exp" display="https://www.worldometers.info/demographics/guatemala-demographics/ - life-exp" xr:uid="{E2A0C460-D49F-7641-8728-C7D34B2506B4}"/>
    <hyperlink ref="A184" r:id="rId121" location="life-exp" display="https://www.worldometers.info/demographics/venezuela-demographics/ - life-exp" xr:uid="{7A4F3FD2-4653-B244-B6EE-C1C271430DD1}"/>
    <hyperlink ref="A145" r:id="rId122" location="life-exp" display="https://www.worldometers.info/demographics/uzbekistan-demographics/ - life-exp" xr:uid="{A99444C9-F89A-594B-9003-E6D95B224827}"/>
    <hyperlink ref="A41" r:id="rId123" location="life-exp" display="https://www.worldometers.info/demographics/iraq-demographics/ - life-exp" xr:uid="{40EE8E7F-D0DB-C14E-A3BA-E135CAA2A4BF}"/>
    <hyperlink ref="A192" r:id="rId124" location="life-exp" display="https://www.worldometers.info/demographics/el-salvador-demographics/ - life-exp" xr:uid="{4202F4FE-9D0A-1D4A-8283-6C49E0AA58D7}"/>
    <hyperlink ref="A22" r:id="rId125" location="life-exp" display="https://www.worldometers.info/demographics/india-demographics/ - life-exp" xr:uid="{9174E76E-3EA8-F148-A829-B6785829F4CE}"/>
    <hyperlink ref="A195" r:id="rId126" location="life-exp" display="https://www.worldometers.info/demographics/mongolia-demographics/ - life-exp" xr:uid="{218B4298-3D0C-874A-8CED-56355A0A768A}"/>
    <hyperlink ref="A78" r:id="rId127" location="life-exp" display="https://www.worldometers.info/demographics/tajikistan-demographics/ - life-exp" xr:uid="{6E74E3B8-530B-704A-AE76-41B79C67621B}"/>
    <hyperlink ref="A73" r:id="rId128" location="life-exp" display="https://www.worldometers.info/demographics/egypt-demographics/ - life-exp" xr:uid="{7F650899-C13C-A741-B6F1-0FD1DE9C3379}"/>
    <hyperlink ref="A176" r:id="rId129" location="life-exp" display="https://www.worldometers.info/demographics/kyrgyzstan-demographics/ - life-exp" xr:uid="{A7F7B3F7-9BFE-754B-9728-B8B932033A80}"/>
    <hyperlink ref="A46" r:id="rId130" location="life-exp" display="https://www.worldometers.info/demographics/samoa-demographics/ - life-exp" xr:uid="{F2429A78-7DEB-7947-A6C3-C07DC9951576}"/>
    <hyperlink ref="A81" r:id="rId131" location="life-exp" display="https://www.worldometers.info/demographics/vanuatu-demographics/ - life-exp" xr:uid="{75D0DD69-0E69-1745-B32B-269BAA7A4C82}"/>
    <hyperlink ref="A137" r:id="rId132" location="life-exp" display="https://www.worldometers.info/demographics/micronesia-demographics/ - life-exp" xr:uid="{BC82E89C-5449-B84A-8531-353A27A02523}"/>
    <hyperlink ref="A138" r:id="rId133" location="life-exp" display="https://www.worldometers.info/demographics/micronesia-demographics/ - life-exp" xr:uid="{A5014DC9-E432-7242-A57C-C8AC5DA239CC}"/>
    <hyperlink ref="A48" r:id="rId134" location="life-exp" display="https://www.worldometers.info/demographics/western-sahara-demographics/ - life-exp" xr:uid="{E15C3714-7BAA-3E41-8279-F5563060A8F7}"/>
    <hyperlink ref="A109" r:id="rId135" location="life-exp" display="https://www.worldometers.info/demographics/jamaica-demographics/ - life-exp" xr:uid="{CEC16B9B-5CE8-454F-925E-E75410C0003F}"/>
    <hyperlink ref="A131" r:id="rId136" location="life-exp" display="https://www.worldometers.info/demographics/saint-vincent-and-the-grenadines-demographics/ - life-exp" xr:uid="{27400843-62D3-6D4A-8A0A-81DC06A8B0CA}"/>
    <hyperlink ref="A194" r:id="rId137" location="life-exp" display="https://www.worldometers.info/demographics/moldova-demographics/ - life-exp" xr:uid="{27F6335B-3394-8948-B1BA-D5E5F2E4FAF6}"/>
    <hyperlink ref="A69" r:id="rId138" location="life-exp" display="https://www.worldometers.info/demographics/indonesia-demographics/ - life-exp" xr:uid="{78FABAD6-1594-2B44-9941-EC3627ACD41C}"/>
    <hyperlink ref="A113" r:id="rId139" location="life-exp" display="https://www.worldometers.info/demographics/cambodia-demographics/ - life-exp" xr:uid="{D8DC9EA5-BD8C-744D-B30B-F0601624606E}"/>
    <hyperlink ref="A19" r:id="rId140" location="life-exp" display="https://www.worldometers.info/demographics/nepal-demographics/ - life-exp" xr:uid="{3B5CAE63-0BB5-F441-9E06-195C65D8BAE7}"/>
    <hyperlink ref="A13" r:id="rId141" location="life-exp" display="https://www.worldometers.info/demographics/solomon-islands-demographics/ - life-exp" xr:uid="{42F9A020-6E93-6240-9271-3DDDAB6648CB}"/>
    <hyperlink ref="A181" r:id="rId142" location="life-exp" display="https://www.worldometers.info/demographics/guyana-demographics/ - life-exp" xr:uid="{3C8077CC-BDE6-A94F-967E-58801AD843AD}"/>
    <hyperlink ref="A147" r:id="rId143" location="life-exp" display="https://www.worldometers.info/demographics/turkmenistan-demographics/ - life-exp" xr:uid="{8B7A3508-05E1-F74A-83CC-7234519D6EBE}"/>
    <hyperlink ref="A182" r:id="rId144" location="life-exp" display="https://www.worldometers.info/demographics/sao-tome-and-principe-demographics/ - life-exp" xr:uid="{A8DF5354-7000-264A-A21F-A37082CB73DF}"/>
    <hyperlink ref="A144" r:id="rId145" location="life-exp" display="https://www.worldometers.info/demographics/philippines-demographics/ - life-exp" xr:uid="{25F6D2F8-6294-D94E-BF98-5586B7E50D27}"/>
    <hyperlink ref="A60" r:id="rId146" location="life-exp" display="https://www.worldometers.info/demographics/yemen-demographics/ - life-exp" xr:uid="{E8CA2182-C80A-B141-A2FF-BE50F3DBA871}"/>
    <hyperlink ref="A80" r:id="rId147" location="life-exp" display="https://www.worldometers.info/demographics/laos-demographics/ - life-exp" xr:uid="{B000E9DB-C061-A248-85D2-ACA167D51241}"/>
    <hyperlink ref="A107" r:id="rId148" location="life-exp" display="https://www.worldometers.info/demographics/botswana-demographics/ - life-exp" xr:uid="{7ECB79A9-884E-204B-AE29-4E16FBA4D540}"/>
    <hyperlink ref="A52" r:id="rId149" location="life-exp" display="https://www.worldometers.info/demographics/senegal-demographics/ - life-exp" xr:uid="{EBE195A6-4EC6-6244-A85F-3CD3BADD6473}"/>
    <hyperlink ref="A61" r:id="rId150" location="life-exp" display="https://www.worldometers.info/demographics/eritrea-demographics/ - life-exp" xr:uid="{FBC3259A-44C1-FA4F-BBE1-DD5168962E98}"/>
    <hyperlink ref="A53" r:id="rId151" location="life-exp" display="https://www.worldometers.info/demographics/mauritania-demographics/ - life-exp" xr:uid="{060B5ADF-CC5E-9D49-82A0-1A0704256095}"/>
    <hyperlink ref="A104" r:id="rId152" location="life-exp" display="https://www.worldometers.info/demographics/bolivia-demographics/ - life-exp" xr:uid="{96C11BD7-C907-2B41-8B82-1678E02D2B38}"/>
    <hyperlink ref="A140" r:id="rId153" location="life-exp" display="https://www.worldometers.info/demographics/uganda-demographics/ - life-exp" xr:uid="{69EFE588-961B-C640-B8EF-AC65225C7538}"/>
    <hyperlink ref="A112" r:id="rId154" location="life-exp" display="https://www.worldometers.info/demographics/gabon-demographics/ - life-exp" xr:uid="{5B9CEC1C-D760-8047-A65F-2785B41DA4E0}"/>
    <hyperlink ref="A76" r:id="rId155" location="life-exp" display="https://www.worldometers.info/demographics/rwanda-demographics/ - life-exp" xr:uid="{67A5F6A4-8431-9543-B082-45446995AAA3}"/>
    <hyperlink ref="A28" r:id="rId156" location="life-exp" display="https://www.worldometers.info/demographics/timor-leste-demographics/ - life-exp" xr:uid="{11BFE776-8F43-D640-8CE7-9F391CDCBD82}"/>
    <hyperlink ref="A95" r:id="rId157" location="life-exp" display="https://www.worldometers.info/demographics/pakistan-demographics/ - life-exp" xr:uid="{45238CE8-7072-6240-ADE1-3A3FB04C948B}"/>
    <hyperlink ref="A169" r:id="rId158" location="life-exp" display="https://www.worldometers.info/demographics/ethiopia-demographics/ - life-exp" xr:uid="{FF2D3F01-AD52-AF47-91DF-75A07E8B4974}"/>
    <hyperlink ref="A166" r:id="rId159" location="life-exp" display="https://www.worldometers.info/demographics/malawi-demographics/ - life-exp" xr:uid="{BD7E3971-097D-5B48-A8AB-B0466B41FC5E}"/>
    <hyperlink ref="A188" r:id="rId160" location="life-exp" display="https://www.worldometers.info/demographics/namibia-demographics/ - life-exp" xr:uid="{45C6AC31-588A-B543-B856-5FCC7BA7BE1A}"/>
    <hyperlink ref="A56" r:id="rId161" location="life-exp" display="https://www.worldometers.info/demographics/fiji-demographics/ - life-exp" xr:uid="{EA17C99F-19E6-C247-849F-80F668D53761}"/>
    <hyperlink ref="A129" r:id="rId162" location="life-exp" display="https://www.worldometers.info/demographics/tanzania-demographics/ - life-exp" xr:uid="{6FCF41B9-71C4-0447-8B1D-AE9831E0C89A}"/>
    <hyperlink ref="A160" r:id="rId163" location="life-exp" display="https://www.worldometers.info/demographics/myanmar-demographics/ - life-exp" xr:uid="{DA984473-FF54-EB48-821D-5C64560075AF}"/>
    <hyperlink ref="A64" r:id="rId164" location="life-exp" display="https://www.worldometers.info/demographics/comoros-demographics/ - life-exp" xr:uid="{3BD58A03-AAEC-804B-883B-80633459AE71}"/>
    <hyperlink ref="A34" r:id="rId165" location="life-exp" display="https://www.worldometers.info/demographics/kiribati-demographics/ - life-exp" xr:uid="{4F81FEF3-3997-0C41-9517-135D61F5BA91}"/>
    <hyperlink ref="A161" r:id="rId166" location="life-exp" display="https://www.worldometers.info/demographics/sudan-demographics/ - life-exp" xr:uid="{3694F480-30BE-0D43-9479-E0472D403FDB}"/>
    <hyperlink ref="A89" r:id="rId167" location="life-exp" display="https://www.worldometers.info/demographics/zambia-demographics/ - life-exp" xr:uid="{7A0448E7-21EB-A14A-AE1E-DE0C8AEEE336}"/>
    <hyperlink ref="A20" r:id="rId168" location="life-exp" display="https://www.worldometers.info/demographics/afghanistan-demographics/ - life-exp" xr:uid="{CC13ADFE-2FB1-E145-9017-EEB785405354}"/>
    <hyperlink ref="A173" r:id="rId169" location="life-exp" display="https://www.worldometers.info/demographics/south-africa-demographics/ - life-exp" xr:uid="{BCEBD47B-1C4A-A64A-8F60-793C66E5D41D}"/>
    <hyperlink ref="A100" r:id="rId170" location="life-exp" display="https://www.worldometers.info/demographics/djibouti-demographics/ - life-exp" xr:uid="{A35A225D-DF0A-DA47-866A-906CFA49B5C5}"/>
    <hyperlink ref="A119" r:id="rId171" location="life-exp" display="https://www.worldometers.info/demographics/papua-new-guinea-demographics/ - life-exp" xr:uid="{3AF1624B-09FB-AB4A-B2E1-D8E6B1834E7A}"/>
    <hyperlink ref="A26" r:id="rId172" location="life-exp" display="https://www.worldometers.info/demographics/gambia-demographics/ - life-exp" xr:uid="{E5E0352D-4ADB-AA4A-8B0C-5CE5832586C3}"/>
    <hyperlink ref="A27" r:id="rId173" location="life-exp" display="https://www.worldometers.info/demographics/congo-demographics/ - life-exp" xr:uid="{C51572ED-AD98-424E-B5EF-F450FF395B69}"/>
    <hyperlink ref="A93" r:id="rId174" location="life-exp" display="https://www.worldometers.info/demographics/ghana-demographics/ - life-exp" xr:uid="{7E4E0A3D-3D86-8646-A125-700E15F7B44F}"/>
    <hyperlink ref="A168" r:id="rId175" location="life-exp" display="https://www.worldometers.info/demographics/haiti-demographics/ - life-exp" xr:uid="{2B8905C7-6EFD-DC43-944B-45A4D2BF9155}"/>
    <hyperlink ref="A106" r:id="rId176" location="life-exp" display="https://www.worldometers.info/demographics/angola-demographics/ - life-exp" xr:uid="{38800B80-938F-8C4A-B8B2-AB838661DAF2}"/>
    <hyperlink ref="A87" r:id="rId177" location="life-exp" display="https://www.worldometers.info/demographics/guinea-bissau-demographics/ - life-exp" xr:uid="{F38F1F55-09F0-DB44-A6B5-56B5C8683944}"/>
    <hyperlink ref="A136" r:id="rId178" location="life-exp" display="https://www.worldometers.info/demographics/swaziland-demographics/ - life-exp" xr:uid="{2BAAA740-4FCC-6443-A86D-E54C3F2DE0D7}"/>
    <hyperlink ref="A77" r:id="rId179" location="life-exp" display="https://www.worldometers.info/demographics/cameroon-demographics/ - life-exp" xr:uid="{7478C01B-B85E-804B-9754-118BA936714C}"/>
    <hyperlink ref="A35" r:id="rId180" location="life-exp" display="https://www.worldometers.info/demographics/equatorial-guinea-demographics/ - life-exp" xr:uid="{FEF5E58B-9779-7449-ACBD-440085282A0A}"/>
    <hyperlink ref="A31" r:id="rId181" location="life-exp" display="https://www.worldometers.info/demographics/madagascar-demographics/ - life-exp" xr:uid="{65DC6CC8-05FC-094E-94D5-AE08F103E5EF}"/>
    <hyperlink ref="A79" r:id="rId182" location="life-exp" display="https://www.worldometers.info/demographics/kenya-demographics/ - life-exp" xr:uid="{41CE8B6B-EC89-E240-ABA4-3E5C4202E53A}"/>
    <hyperlink ref="A59" r:id="rId183" location="life-exp" display="https://www.worldometers.info/demographics/burundi-demographics/ - life-exp" xr:uid="{0050C51E-8F08-0E49-B05A-9BD2254BAA20}"/>
    <hyperlink ref="A154" r:id="rId184" location="life-exp" display="https://www.worldometers.info/demographics/mozambique-demographics/ - life-exp" xr:uid="{AE52F48B-645D-3244-BD81-A2A49ACBC7D8}"/>
    <hyperlink ref="A92" r:id="rId185" location="life-exp" display="https://www.worldometers.info/demographics/zimbabwe-demographics/ - life-exp" xr:uid="{0B8419B7-8638-9943-AC1D-6BD8A9D15AFC}"/>
    <hyperlink ref="A2" r:id="rId186" location="life-exp" display="https://www.worldometers.info/demographics/togo-demographics/ - life-exp" xr:uid="{34460796-ED94-E143-9DB9-CE288DD4F404}"/>
    <hyperlink ref="A10" r:id="rId187" location="life-exp" display="https://www.worldometers.info/demographics/liberia-demographics/ - life-exp" xr:uid="{B903261E-6A26-F442-9546-F5AD200E258C}"/>
    <hyperlink ref="A58" r:id="rId188" location="life-exp" display="https://www.worldometers.info/demographics/cote-d-ivoire-demographics/ - life-exp" xr:uid="{C8C1FBAA-E103-6143-9FFE-3AC82D19ED5D}"/>
    <hyperlink ref="A67" r:id="rId189" location="life-exp" display="https://www.worldometers.info/demographics/democratic-republic-of-the-congo-demographics/ - life-exp" xr:uid="{09017C74-3C57-A548-A158-613C1CEFDF1F}"/>
    <hyperlink ref="A29" r:id="rId190" location="life-exp" display="https://www.worldometers.info/demographics/sierra-leone-demographics/ - life-exp" xr:uid="{28250A31-F4F7-4A40-8AA5-6B99FFE58420}"/>
    <hyperlink ref="A6" r:id="rId191" location="life-exp" display="https://www.worldometers.info/demographics/niger-demographics/ - life-exp" xr:uid="{672A4E2E-78C5-A341-976B-1B779BA0687A}"/>
    <hyperlink ref="A70" r:id="rId192" location="life-exp" display="https://www.worldometers.info/demographics/burkina-faso-demographics/ - life-exp" xr:uid="{0F640528-5AC7-FE44-8679-0F366A003AD7}"/>
    <hyperlink ref="A15" r:id="rId193" location="life-exp" display="https://www.worldometers.info/demographics/benin-demographics/ - life-exp" xr:uid="{C7A6F9D1-B205-D248-93F9-E8E91535E68C}"/>
    <hyperlink ref="A8" r:id="rId194" location="life-exp" display="https://www.worldometers.info/demographics/guinea-demographics/ - life-exp" xr:uid="{C302A25A-5419-CA4B-99C5-CCB254B9DF0E}"/>
    <hyperlink ref="A14" r:id="rId195" location="life-exp" display="https://www.worldometers.info/demographics/mali-demographics/ - life-exp" xr:uid="{4425CE39-F641-C147-9326-508BED14651E}"/>
    <hyperlink ref="A102" r:id="rId196" location="life-exp" display="https://www.worldometers.info/demographics/somalia-demographics/ - life-exp" xr:uid="{78A1E2AC-366F-D14B-A36B-34F6A96BD759}"/>
    <hyperlink ref="A121" r:id="rId197" location="life-exp" display="https://www.worldometers.info/demographics/lesotho-demographics/ - life-exp" xr:uid="{C23DD24F-3F3E-034C-B050-654105C0D1DD}"/>
    <hyperlink ref="A54" r:id="rId198" location="life-exp" display="https://www.worldometers.info/demographics/central-african-republic-demographics/ - life-exp" xr:uid="{32435726-11A2-AB43-BE18-35AE71DB1EFD}"/>
    <hyperlink ref="A143" r:id="rId199" location="life-exp" display="https://www.worldometers.info/demographics/south-sudan-demographics/ - life-exp" xr:uid="{9353FFCF-365A-254A-AE08-719C542CE543}"/>
    <hyperlink ref="A44" r:id="rId200" location="life-exp" display="https://www.worldometers.info/demographics/chad-demographics/ - life-exp" xr:uid="{287FA7ED-124F-F141-8E76-931F3F5461A1}"/>
    <hyperlink ref="A3" r:id="rId201" location="life-exp" display="https://www.worldometers.info/demographics/nigeria-demographics/ - life-exp" xr:uid="{A148D64E-6C43-9244-8880-B1C6F306B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6EEF-E667-B844-AB59-1D994D09BAC2}">
  <dimension ref="A1:K56"/>
  <sheetViews>
    <sheetView zoomScale="175" zoomScaleNormal="175" workbookViewId="0">
      <selection activeCell="N1" sqref="N1"/>
    </sheetView>
  </sheetViews>
  <sheetFormatPr baseColWidth="10" defaultRowHeight="16" x14ac:dyDescent="0.2"/>
  <cols>
    <col min="1" max="1" width="12" customWidth="1"/>
    <col min="2" max="2" width="6" customWidth="1"/>
    <col min="3" max="3" width="6.5" customWidth="1"/>
    <col min="4" max="4" width="8.6640625" customWidth="1"/>
    <col min="5" max="5" width="7.5" customWidth="1"/>
    <col min="6" max="6" width="7" customWidth="1"/>
    <col min="7" max="7" width="6" customWidth="1"/>
    <col min="8" max="8" width="6.33203125" customWidth="1"/>
    <col min="9" max="9" width="6.1640625" customWidth="1"/>
    <col min="10" max="10" width="8.33203125" customWidth="1"/>
    <col min="11" max="11" width="7" customWidth="1"/>
  </cols>
  <sheetData>
    <row r="1" spans="1:11" ht="55" customHeight="1" x14ac:dyDescent="0.2">
      <c r="A1" s="19" t="s">
        <v>256</v>
      </c>
      <c r="B1" s="20" t="s">
        <v>255</v>
      </c>
      <c r="C1" s="20" t="s">
        <v>257</v>
      </c>
      <c r="D1" s="21" t="s">
        <v>254</v>
      </c>
      <c r="E1" s="20" t="s">
        <v>263</v>
      </c>
      <c r="F1" s="20" t="s">
        <v>258</v>
      </c>
      <c r="G1" s="20" t="s">
        <v>259</v>
      </c>
      <c r="H1" s="20" t="s">
        <v>264</v>
      </c>
      <c r="I1" s="20" t="s">
        <v>260</v>
      </c>
      <c r="J1" s="20" t="s">
        <v>261</v>
      </c>
      <c r="K1" s="20" t="s">
        <v>262</v>
      </c>
    </row>
    <row r="2" spans="1:11" x14ac:dyDescent="0.2">
      <c r="A2" s="4" t="s">
        <v>204</v>
      </c>
      <c r="B2" s="4">
        <v>38.9</v>
      </c>
      <c r="C2" s="22">
        <v>227.3</v>
      </c>
      <c r="D2" s="23">
        <v>13.7</v>
      </c>
      <c r="E2" s="24">
        <v>0.156</v>
      </c>
      <c r="F2" s="25">
        <v>68.400000000000006</v>
      </c>
      <c r="G2" s="26">
        <v>12</v>
      </c>
      <c r="H2" s="26">
        <v>52</v>
      </c>
      <c r="I2" s="26">
        <v>18</v>
      </c>
      <c r="J2" s="27">
        <v>0.28999999999999998</v>
      </c>
      <c r="K2" s="27">
        <v>0.61</v>
      </c>
    </row>
    <row r="3" spans="1:11" x14ac:dyDescent="0.2">
      <c r="A3" s="4" t="s">
        <v>205</v>
      </c>
      <c r="B3" s="4">
        <v>34</v>
      </c>
      <c r="C3" s="22">
        <v>133</v>
      </c>
      <c r="D3" s="23">
        <v>8.3000000000000007</v>
      </c>
      <c r="E3" s="24">
        <v>0.159</v>
      </c>
      <c r="F3" s="25">
        <v>62.8</v>
      </c>
      <c r="G3" s="26">
        <v>21</v>
      </c>
      <c r="H3" s="26">
        <v>82</v>
      </c>
      <c r="I3" s="26">
        <v>22</v>
      </c>
      <c r="J3" s="27">
        <v>0.19</v>
      </c>
      <c r="K3" s="27">
        <v>1</v>
      </c>
    </row>
    <row r="4" spans="1:11" x14ac:dyDescent="0.2">
      <c r="A4" s="4" t="s">
        <v>206</v>
      </c>
      <c r="B4" s="4">
        <v>33.299999999999997</v>
      </c>
      <c r="C4" s="22">
        <v>145.30000000000001</v>
      </c>
      <c r="D4" s="23">
        <v>9.8000000000000007</v>
      </c>
      <c r="E4" s="24">
        <v>0.127</v>
      </c>
      <c r="F4" s="25">
        <v>50.5</v>
      </c>
      <c r="G4" s="26">
        <v>23</v>
      </c>
      <c r="H4" s="26">
        <v>84</v>
      </c>
      <c r="I4" s="26">
        <v>20</v>
      </c>
      <c r="J4" s="27">
        <v>0.21</v>
      </c>
      <c r="K4" s="27">
        <v>0.85</v>
      </c>
    </row>
    <row r="5" spans="1:11" x14ac:dyDescent="0.2">
      <c r="A5" s="4" t="s">
        <v>207</v>
      </c>
      <c r="B5" s="4">
        <v>38.9</v>
      </c>
      <c r="C5" s="22">
        <v>218.8</v>
      </c>
      <c r="D5" s="23">
        <v>13</v>
      </c>
      <c r="E5" s="24">
        <v>0.187</v>
      </c>
      <c r="F5" s="25">
        <v>77.7</v>
      </c>
      <c r="G5" s="26">
        <v>10</v>
      </c>
      <c r="H5" s="26">
        <v>44</v>
      </c>
      <c r="I5" s="26">
        <v>15</v>
      </c>
      <c r="J5" s="27">
        <v>0.3</v>
      </c>
      <c r="K5" s="27">
        <v>0.64</v>
      </c>
    </row>
    <row r="6" spans="1:11" x14ac:dyDescent="0.2">
      <c r="A6" s="4" t="s">
        <v>208</v>
      </c>
      <c r="B6" s="4">
        <v>29.1</v>
      </c>
      <c r="C6" s="22">
        <v>138.1</v>
      </c>
      <c r="D6" s="23">
        <v>10.5</v>
      </c>
      <c r="E6" s="24">
        <v>9.7000000000000003E-2</v>
      </c>
      <c r="F6" s="25">
        <v>46.4</v>
      </c>
      <c r="G6" s="26">
        <v>29</v>
      </c>
      <c r="H6" s="26">
        <v>82</v>
      </c>
      <c r="I6" s="26">
        <v>23</v>
      </c>
      <c r="J6" s="27">
        <v>0.18</v>
      </c>
      <c r="K6" s="27">
        <v>0.93</v>
      </c>
    </row>
    <row r="7" spans="1:11" x14ac:dyDescent="0.2">
      <c r="A7" s="4" t="s">
        <v>209</v>
      </c>
      <c r="B7" s="4">
        <v>25</v>
      </c>
      <c r="C7" s="22">
        <v>126.6</v>
      </c>
      <c r="D7" s="23">
        <v>8</v>
      </c>
      <c r="E7" s="24">
        <v>0.107</v>
      </c>
      <c r="F7" s="25">
        <v>44.7</v>
      </c>
      <c r="G7" s="26">
        <v>28</v>
      </c>
      <c r="H7" s="26">
        <v>150</v>
      </c>
      <c r="I7" s="26">
        <v>29</v>
      </c>
      <c r="J7" s="27">
        <v>0.15</v>
      </c>
      <c r="K7" s="27">
        <v>0.9</v>
      </c>
    </row>
    <row r="8" spans="1:11" x14ac:dyDescent="0.2">
      <c r="A8" s="4" t="s">
        <v>210</v>
      </c>
      <c r="B8" s="4">
        <v>32</v>
      </c>
      <c r="C8" s="22">
        <v>129.69999999999999</v>
      </c>
      <c r="D8" s="23">
        <v>8.3000000000000007</v>
      </c>
      <c r="E8" s="24">
        <v>0.1</v>
      </c>
      <c r="F8" s="25">
        <v>62.1</v>
      </c>
      <c r="G8" s="26">
        <v>29</v>
      </c>
      <c r="H8" s="26">
        <v>108</v>
      </c>
      <c r="I8" s="26">
        <v>35</v>
      </c>
      <c r="J8" s="27">
        <v>0.2</v>
      </c>
      <c r="K8" s="27">
        <v>0.94</v>
      </c>
    </row>
    <row r="9" spans="1:11" x14ac:dyDescent="0.2">
      <c r="A9" s="4" t="s">
        <v>211</v>
      </c>
      <c r="B9" s="4">
        <v>36.6</v>
      </c>
      <c r="C9" s="22">
        <v>158.69999999999999</v>
      </c>
      <c r="D9" s="23">
        <v>11.1</v>
      </c>
      <c r="E9" s="24">
        <v>0.129</v>
      </c>
      <c r="F9" s="25">
        <v>69.7</v>
      </c>
      <c r="G9" s="26">
        <v>20</v>
      </c>
      <c r="H9" s="26">
        <v>89</v>
      </c>
      <c r="I9" s="26">
        <v>33</v>
      </c>
      <c r="J9" s="27">
        <v>0.27</v>
      </c>
      <c r="K9" s="27">
        <v>0.86</v>
      </c>
    </row>
    <row r="10" spans="1:11" x14ac:dyDescent="0.2">
      <c r="A10" s="4" t="s">
        <v>212</v>
      </c>
      <c r="B10" s="4">
        <v>25.5</v>
      </c>
      <c r="C10" s="22">
        <v>153.6</v>
      </c>
      <c r="D10" s="23">
        <v>8.1999999999999993</v>
      </c>
      <c r="E10" s="24">
        <v>0.106</v>
      </c>
      <c r="F10" s="25">
        <v>55.8</v>
      </c>
      <c r="G10" s="26"/>
      <c r="H10" s="26"/>
      <c r="I10" s="26"/>
      <c r="J10" s="27"/>
      <c r="K10" s="27"/>
    </row>
    <row r="11" spans="1:11" x14ac:dyDescent="0.2">
      <c r="A11" s="4" t="s">
        <v>213</v>
      </c>
      <c r="B11" s="4">
        <v>29.6</v>
      </c>
      <c r="C11" s="22">
        <v>138.4</v>
      </c>
      <c r="D11" s="23">
        <v>10</v>
      </c>
      <c r="E11" s="24">
        <v>0.113</v>
      </c>
      <c r="F11" s="25">
        <v>63.9</v>
      </c>
      <c r="G11" s="26">
        <v>20</v>
      </c>
      <c r="H11" s="26">
        <v>65</v>
      </c>
      <c r="I11" s="26">
        <v>22</v>
      </c>
      <c r="J11" s="27">
        <v>0.26</v>
      </c>
      <c r="K11" s="27">
        <v>0.89</v>
      </c>
    </row>
    <row r="12" spans="1:11" x14ac:dyDescent="0.2">
      <c r="A12" s="4" t="s">
        <v>100</v>
      </c>
      <c r="B12" s="4">
        <v>35.4</v>
      </c>
      <c r="C12" s="22">
        <v>178.4</v>
      </c>
      <c r="D12" s="23">
        <v>11.4</v>
      </c>
      <c r="E12" s="24">
        <v>0.125</v>
      </c>
      <c r="F12" s="25">
        <v>66.099999999999994</v>
      </c>
      <c r="G12" s="26">
        <v>16</v>
      </c>
      <c r="H12" s="26">
        <v>46</v>
      </c>
      <c r="I12" s="26">
        <v>21</v>
      </c>
      <c r="J12" s="27">
        <v>0.26</v>
      </c>
      <c r="K12" s="27">
        <v>0.75</v>
      </c>
    </row>
    <row r="13" spans="1:11" x14ac:dyDescent="0.2">
      <c r="A13" s="4" t="s">
        <v>214</v>
      </c>
      <c r="B13" s="4">
        <v>27</v>
      </c>
      <c r="C13" s="22">
        <v>124.1</v>
      </c>
      <c r="D13" s="23">
        <v>9.5</v>
      </c>
      <c r="E13" s="24">
        <v>0.1</v>
      </c>
      <c r="F13" s="25">
        <v>46.2</v>
      </c>
      <c r="G13" s="26">
        <v>22</v>
      </c>
      <c r="H13" s="26">
        <v>59</v>
      </c>
      <c r="I13" s="26">
        <v>12</v>
      </c>
      <c r="J13" s="27">
        <v>0.2</v>
      </c>
      <c r="K13" s="27">
        <v>0.93</v>
      </c>
    </row>
    <row r="14" spans="1:11" x14ac:dyDescent="0.2">
      <c r="A14" s="4" t="s">
        <v>215</v>
      </c>
      <c r="B14" s="4">
        <v>32.700000000000003</v>
      </c>
      <c r="C14" s="22">
        <v>146</v>
      </c>
      <c r="D14" s="23">
        <v>8.6999999999999993</v>
      </c>
      <c r="E14" s="24">
        <v>0.11899999999999999</v>
      </c>
      <c r="F14" s="25">
        <v>51.2</v>
      </c>
      <c r="G14" s="26">
        <v>23</v>
      </c>
      <c r="H14" s="26">
        <v>88</v>
      </c>
      <c r="I14" s="26">
        <v>22</v>
      </c>
      <c r="J14" s="27">
        <v>0.2</v>
      </c>
      <c r="K14" s="27">
        <v>0.79</v>
      </c>
    </row>
    <row r="15" spans="1:11" x14ac:dyDescent="0.2">
      <c r="A15" s="4" t="s">
        <v>216</v>
      </c>
      <c r="B15" s="4">
        <v>34.200000000000003</v>
      </c>
      <c r="C15" s="22">
        <v>160.80000000000001</v>
      </c>
      <c r="D15" s="23">
        <v>10.8</v>
      </c>
      <c r="E15" s="24">
        <v>0.124</v>
      </c>
      <c r="F15" s="25">
        <v>66.8</v>
      </c>
      <c r="G15" s="26">
        <v>25</v>
      </c>
      <c r="H15" s="26">
        <v>96</v>
      </c>
      <c r="I15" s="26">
        <v>25</v>
      </c>
      <c r="J15" s="27">
        <v>0.22</v>
      </c>
      <c r="K15" s="27">
        <v>0.91</v>
      </c>
    </row>
    <row r="16" spans="1:11" x14ac:dyDescent="0.2">
      <c r="A16" s="4" t="s">
        <v>217</v>
      </c>
      <c r="B16" s="4">
        <v>38.4</v>
      </c>
      <c r="C16" s="22">
        <v>183.1</v>
      </c>
      <c r="D16" s="23">
        <v>11.5</v>
      </c>
      <c r="E16" s="24">
        <v>0.16200000000000001</v>
      </c>
      <c r="F16" s="25">
        <v>74.8</v>
      </c>
      <c r="G16" s="26">
        <v>13</v>
      </c>
      <c r="H16" s="26">
        <v>57</v>
      </c>
      <c r="I16" s="26">
        <v>21</v>
      </c>
      <c r="J16" s="27">
        <v>0.27</v>
      </c>
      <c r="K16" s="27">
        <v>0.75</v>
      </c>
    </row>
    <row r="17" spans="1:11" x14ac:dyDescent="0.2">
      <c r="A17" s="4" t="s">
        <v>218</v>
      </c>
      <c r="B17" s="4">
        <v>36.6</v>
      </c>
      <c r="C17" s="22">
        <v>176.3</v>
      </c>
      <c r="D17" s="23">
        <v>9.8000000000000007</v>
      </c>
      <c r="E17" s="24">
        <v>0.14699999999999999</v>
      </c>
      <c r="F17" s="25">
        <v>65</v>
      </c>
      <c r="G17" s="26">
        <v>18</v>
      </c>
      <c r="H17" s="26">
        <v>80</v>
      </c>
      <c r="I17" s="26">
        <v>24</v>
      </c>
      <c r="J17" s="27">
        <v>0.23</v>
      </c>
      <c r="K17" s="27">
        <v>0.83</v>
      </c>
    </row>
    <row r="18" spans="1:11" x14ac:dyDescent="0.2">
      <c r="A18" s="4" t="s">
        <v>219</v>
      </c>
      <c r="B18" s="4">
        <v>37.6</v>
      </c>
      <c r="C18" s="22">
        <v>168.9</v>
      </c>
      <c r="D18" s="23">
        <v>10.3</v>
      </c>
      <c r="E18" s="24">
        <v>0.14499999999999999</v>
      </c>
      <c r="F18" s="25">
        <v>59.6</v>
      </c>
      <c r="G18" s="26">
        <v>18</v>
      </c>
      <c r="H18" s="26">
        <v>102</v>
      </c>
      <c r="I18" s="26">
        <v>20</v>
      </c>
      <c r="J18" s="27">
        <v>0.24</v>
      </c>
      <c r="K18" s="27">
        <v>0.8</v>
      </c>
    </row>
    <row r="19" spans="1:11" x14ac:dyDescent="0.2">
      <c r="A19" s="4" t="s">
        <v>220</v>
      </c>
      <c r="B19" s="4">
        <v>37.200000000000003</v>
      </c>
      <c r="C19" s="22">
        <v>197.1</v>
      </c>
      <c r="D19" s="28"/>
      <c r="E19" s="24">
        <v>0.17399999999999999</v>
      </c>
      <c r="F19" s="25">
        <v>94.4</v>
      </c>
      <c r="G19" s="26">
        <v>11</v>
      </c>
      <c r="H19" s="26">
        <v>37</v>
      </c>
      <c r="I19" s="26">
        <v>16</v>
      </c>
      <c r="J19" s="27">
        <v>0.28999999999999998</v>
      </c>
      <c r="K19" s="27">
        <v>0.71</v>
      </c>
    </row>
    <row r="20" spans="1:11" x14ac:dyDescent="0.2">
      <c r="A20" s="4" t="s">
        <v>221</v>
      </c>
      <c r="B20" s="4">
        <v>39.200000000000003</v>
      </c>
      <c r="C20" s="22">
        <v>217.7</v>
      </c>
      <c r="D20" s="23">
        <v>14.5</v>
      </c>
      <c r="E20" s="24">
        <v>0.16700000000000001</v>
      </c>
      <c r="F20" s="25">
        <v>71.3</v>
      </c>
      <c r="G20" s="26">
        <v>11</v>
      </c>
      <c r="H20" s="26">
        <v>38</v>
      </c>
      <c r="I20" s="26">
        <v>21</v>
      </c>
      <c r="J20" s="27">
        <v>0.28000000000000003</v>
      </c>
      <c r="K20" s="27">
        <v>0.75</v>
      </c>
    </row>
    <row r="21" spans="1:11" x14ac:dyDescent="0.2">
      <c r="A21" s="4" t="s">
        <v>222</v>
      </c>
      <c r="B21" s="4">
        <v>33.200000000000003</v>
      </c>
      <c r="C21" s="22">
        <v>161.6</v>
      </c>
      <c r="D21" s="23">
        <v>8.9</v>
      </c>
      <c r="E21" s="24">
        <v>0.15</v>
      </c>
      <c r="F21" s="25">
        <v>74.2</v>
      </c>
      <c r="G21" s="26">
        <v>19</v>
      </c>
      <c r="H21" s="26">
        <v>83</v>
      </c>
      <c r="I21" s="26">
        <v>24</v>
      </c>
      <c r="J21" s="27">
        <v>0.21</v>
      </c>
      <c r="K21" s="27">
        <v>0.7</v>
      </c>
    </row>
    <row r="22" spans="1:11" x14ac:dyDescent="0.2">
      <c r="A22" s="4" t="s">
        <v>223</v>
      </c>
      <c r="B22" s="4">
        <v>32.700000000000003</v>
      </c>
      <c r="C22" s="22">
        <v>149.69999999999999</v>
      </c>
      <c r="D22" s="23">
        <v>10.8</v>
      </c>
      <c r="E22" s="24">
        <v>9.6000000000000002E-2</v>
      </c>
      <c r="F22" s="25">
        <v>59.9</v>
      </c>
      <c r="G22" s="26">
        <v>28</v>
      </c>
      <c r="H22" s="26">
        <v>103</v>
      </c>
      <c r="I22" s="26">
        <v>24</v>
      </c>
      <c r="J22" s="27">
        <v>0.22</v>
      </c>
      <c r="K22" s="27">
        <v>0.93</v>
      </c>
    </row>
    <row r="23" spans="1:11" x14ac:dyDescent="0.2">
      <c r="A23" s="4" t="s">
        <v>224</v>
      </c>
      <c r="B23" s="4">
        <v>27</v>
      </c>
      <c r="C23" s="22">
        <v>129</v>
      </c>
      <c r="D23" s="23">
        <v>8.5</v>
      </c>
      <c r="E23" s="24">
        <v>0.104</v>
      </c>
      <c r="F23" s="25">
        <v>64.099999999999994</v>
      </c>
      <c r="G23" s="26">
        <v>29</v>
      </c>
      <c r="H23" s="26">
        <v>162</v>
      </c>
      <c r="I23" s="26">
        <v>36</v>
      </c>
      <c r="J23" s="27">
        <v>0.2</v>
      </c>
      <c r="K23" s="27">
        <v>0.94</v>
      </c>
    </row>
    <row r="24" spans="1:11" x14ac:dyDescent="0.2">
      <c r="A24" s="4" t="s">
        <v>225</v>
      </c>
      <c r="B24" s="4">
        <v>36.1</v>
      </c>
      <c r="C24" s="22">
        <v>199.5</v>
      </c>
      <c r="D24" s="23">
        <v>10.7</v>
      </c>
      <c r="E24" s="24">
        <v>0.152</v>
      </c>
      <c r="F24" s="25">
        <v>68.5</v>
      </c>
      <c r="G24" s="26">
        <v>14</v>
      </c>
      <c r="H24" s="26">
        <v>47</v>
      </c>
      <c r="I24" s="26">
        <v>17</v>
      </c>
      <c r="J24" s="27">
        <v>0.23</v>
      </c>
      <c r="K24" s="27">
        <v>0.85</v>
      </c>
    </row>
    <row r="25" spans="1:11" x14ac:dyDescent="0.2">
      <c r="A25" s="4" t="s">
        <v>226</v>
      </c>
      <c r="B25" s="4">
        <v>32.299999999999997</v>
      </c>
      <c r="C25" s="22">
        <v>120.3</v>
      </c>
      <c r="D25" s="23">
        <v>9.3000000000000007</v>
      </c>
      <c r="E25" s="24">
        <v>0.13</v>
      </c>
      <c r="F25" s="25">
        <v>56.1</v>
      </c>
      <c r="G25" s="26">
        <v>23</v>
      </c>
      <c r="H25" s="26">
        <v>75</v>
      </c>
      <c r="I25" s="26">
        <v>27</v>
      </c>
      <c r="J25" s="27">
        <v>0.2</v>
      </c>
      <c r="K25" s="27">
        <v>0.87</v>
      </c>
    </row>
    <row r="26" spans="1:11" x14ac:dyDescent="0.2">
      <c r="A26" s="4" t="s">
        <v>227</v>
      </c>
      <c r="B26" s="4">
        <v>40.4</v>
      </c>
      <c r="C26" s="22">
        <v>235.6</v>
      </c>
      <c r="D26" s="23">
        <v>14.7</v>
      </c>
      <c r="E26" s="24">
        <v>0.17399999999999999</v>
      </c>
      <c r="F26" s="25">
        <v>76</v>
      </c>
      <c r="G26" s="26">
        <v>11</v>
      </c>
      <c r="H26" s="26">
        <v>37</v>
      </c>
      <c r="I26" s="26">
        <v>17</v>
      </c>
      <c r="J26" s="27">
        <v>0.3</v>
      </c>
      <c r="K26" s="27">
        <v>0.54</v>
      </c>
    </row>
    <row r="27" spans="1:11" x14ac:dyDescent="0.2">
      <c r="A27" s="4" t="s">
        <v>228</v>
      </c>
      <c r="B27" s="4">
        <v>34.6</v>
      </c>
      <c r="C27" s="22">
        <v>188.6</v>
      </c>
      <c r="D27" s="23">
        <v>10.6</v>
      </c>
      <c r="E27" s="24">
        <v>0.16800000000000001</v>
      </c>
      <c r="F27" s="25">
        <v>75.3</v>
      </c>
      <c r="G27" s="26">
        <v>14</v>
      </c>
      <c r="H27" s="26">
        <v>57</v>
      </c>
      <c r="I27" s="26">
        <v>19</v>
      </c>
      <c r="J27" s="27">
        <v>0.26</v>
      </c>
      <c r="K27" s="27">
        <v>0.77</v>
      </c>
    </row>
    <row r="28" spans="1:11" x14ac:dyDescent="0.2">
      <c r="A28" s="4" t="s">
        <v>229</v>
      </c>
      <c r="B28" s="4">
        <v>31</v>
      </c>
      <c r="C28" s="22">
        <v>162.19999999999999</v>
      </c>
      <c r="D28" s="23">
        <v>7.9</v>
      </c>
      <c r="E28" s="24">
        <v>0.152</v>
      </c>
      <c r="F28" s="25">
        <v>56.9</v>
      </c>
      <c r="G28" s="26">
        <v>21</v>
      </c>
      <c r="H28" s="26">
        <v>102</v>
      </c>
      <c r="I28" s="26">
        <v>32</v>
      </c>
      <c r="J28" s="27">
        <v>0.22</v>
      </c>
      <c r="K28" s="27">
        <v>0.75</v>
      </c>
    </row>
    <row r="29" spans="1:11" x14ac:dyDescent="0.2">
      <c r="A29" s="4" t="s">
        <v>230</v>
      </c>
      <c r="B29" s="4">
        <v>37.6</v>
      </c>
      <c r="C29" s="22">
        <v>158.80000000000001</v>
      </c>
      <c r="D29" s="23">
        <v>9.6</v>
      </c>
      <c r="E29" s="24">
        <v>0.13</v>
      </c>
      <c r="F29" s="25">
        <v>58.7</v>
      </c>
      <c r="G29" s="26">
        <v>21</v>
      </c>
      <c r="H29" s="26">
        <v>105</v>
      </c>
      <c r="I29" s="26">
        <v>30</v>
      </c>
      <c r="J29" s="27">
        <v>0.23</v>
      </c>
      <c r="K29" s="27">
        <v>0.84</v>
      </c>
    </row>
    <row r="30" spans="1:11" x14ac:dyDescent="0.2">
      <c r="A30" s="4" t="s">
        <v>231</v>
      </c>
      <c r="B30" s="4">
        <v>34.200000000000003</v>
      </c>
      <c r="C30" s="22">
        <v>183.9</v>
      </c>
      <c r="D30" s="23">
        <v>10.6</v>
      </c>
      <c r="E30" s="24">
        <v>0.14799999999999999</v>
      </c>
      <c r="F30" s="25">
        <v>59.7</v>
      </c>
      <c r="G30" s="26">
        <v>22</v>
      </c>
      <c r="H30" s="26">
        <v>70</v>
      </c>
      <c r="I30" s="26">
        <v>20</v>
      </c>
      <c r="J30" s="27">
        <v>0.23</v>
      </c>
      <c r="K30" s="27">
        <v>0.93</v>
      </c>
    </row>
    <row r="31" spans="1:11" x14ac:dyDescent="0.2">
      <c r="A31" s="4" t="s">
        <v>232</v>
      </c>
      <c r="B31" s="4">
        <v>31.1</v>
      </c>
      <c r="C31" s="22">
        <v>150.30000000000001</v>
      </c>
      <c r="D31" s="23">
        <v>7.9</v>
      </c>
      <c r="E31" s="24">
        <v>0.112</v>
      </c>
      <c r="F31" s="25">
        <v>66.2</v>
      </c>
      <c r="G31" s="26">
        <v>26</v>
      </c>
      <c r="H31" s="26">
        <v>110</v>
      </c>
      <c r="I31" s="26">
        <v>38</v>
      </c>
      <c r="J31" s="27">
        <v>0.21</v>
      </c>
      <c r="K31" s="27">
        <v>0.88</v>
      </c>
    </row>
    <row r="32" spans="1:11" x14ac:dyDescent="0.2">
      <c r="A32" s="4" t="s">
        <v>233</v>
      </c>
      <c r="B32" s="4">
        <v>27.7</v>
      </c>
      <c r="C32" s="22">
        <v>146.19999999999999</v>
      </c>
      <c r="D32" s="23">
        <v>9.1</v>
      </c>
      <c r="E32" s="24">
        <v>0.104</v>
      </c>
      <c r="F32" s="25">
        <v>58.6</v>
      </c>
      <c r="G32" s="26">
        <v>28</v>
      </c>
      <c r="H32" s="26">
        <v>81</v>
      </c>
      <c r="I32" s="26">
        <v>35</v>
      </c>
      <c r="J32" s="27">
        <v>0.27</v>
      </c>
      <c r="K32" s="27">
        <v>0.95</v>
      </c>
    </row>
    <row r="33" spans="1:11" x14ac:dyDescent="0.2">
      <c r="A33" s="4" t="s">
        <v>234</v>
      </c>
      <c r="B33" s="4">
        <v>34.5</v>
      </c>
      <c r="C33" s="22">
        <v>163</v>
      </c>
      <c r="D33" s="23">
        <v>10.7</v>
      </c>
      <c r="E33" s="24">
        <v>0.15</v>
      </c>
      <c r="F33" s="25">
        <v>40.9</v>
      </c>
      <c r="G33" s="26">
        <v>19</v>
      </c>
      <c r="H33" s="26">
        <v>50</v>
      </c>
      <c r="I33" s="26">
        <v>17</v>
      </c>
      <c r="J33" s="27">
        <v>0.19</v>
      </c>
      <c r="K33" s="27">
        <v>0.77</v>
      </c>
    </row>
    <row r="34" spans="1:11" x14ac:dyDescent="0.2">
      <c r="A34" s="4" t="s">
        <v>235</v>
      </c>
      <c r="B34" s="4">
        <v>29.5</v>
      </c>
      <c r="C34" s="22">
        <v>152.80000000000001</v>
      </c>
      <c r="D34" s="23">
        <v>9.3000000000000007</v>
      </c>
      <c r="E34" s="24">
        <v>0.113</v>
      </c>
      <c r="F34" s="25">
        <v>60.3</v>
      </c>
      <c r="G34" s="26">
        <v>27</v>
      </c>
      <c r="H34" s="26">
        <v>84</v>
      </c>
      <c r="I34" s="26">
        <v>27</v>
      </c>
      <c r="J34" s="27">
        <v>0.23</v>
      </c>
      <c r="K34" s="27">
        <v>0.93</v>
      </c>
    </row>
    <row r="35" spans="1:11" x14ac:dyDescent="0.2">
      <c r="A35" s="4" t="s">
        <v>236</v>
      </c>
      <c r="B35" s="4">
        <v>34.5</v>
      </c>
      <c r="C35" s="22">
        <v>161.19999999999999</v>
      </c>
      <c r="D35" s="23">
        <v>10.8</v>
      </c>
      <c r="E35" s="24">
        <v>0.14499999999999999</v>
      </c>
      <c r="F35" s="25">
        <v>69.7</v>
      </c>
      <c r="G35" s="26">
        <v>17</v>
      </c>
      <c r="H35" s="26">
        <v>66</v>
      </c>
      <c r="I35" s="26">
        <v>24</v>
      </c>
      <c r="J35" s="27">
        <v>0.23</v>
      </c>
      <c r="K35" s="27">
        <v>0.74</v>
      </c>
    </row>
    <row r="36" spans="1:11" x14ac:dyDescent="0.2">
      <c r="A36" s="4" t="s">
        <v>237</v>
      </c>
      <c r="B36" s="4">
        <v>36.799999999999997</v>
      </c>
      <c r="C36" s="22">
        <v>159</v>
      </c>
      <c r="D36" s="23">
        <v>8.8000000000000007</v>
      </c>
      <c r="E36" s="24">
        <v>0.151</v>
      </c>
      <c r="F36" s="25">
        <v>56.1</v>
      </c>
      <c r="G36" s="26">
        <v>18</v>
      </c>
      <c r="H36" s="26">
        <v>112</v>
      </c>
      <c r="I36" s="26">
        <v>25</v>
      </c>
      <c r="J36" s="27">
        <v>0.23</v>
      </c>
      <c r="K36" s="27">
        <v>0.74</v>
      </c>
    </row>
    <row r="37" spans="1:11" x14ac:dyDescent="0.2">
      <c r="A37" s="4" t="s">
        <v>238</v>
      </c>
      <c r="B37" s="4">
        <v>36.9</v>
      </c>
      <c r="C37" s="22">
        <v>183.7</v>
      </c>
      <c r="D37" s="23">
        <v>11.3</v>
      </c>
      <c r="E37" s="24">
        <v>0.17100000000000001</v>
      </c>
      <c r="F37" s="25">
        <v>71</v>
      </c>
      <c r="G37" s="26">
        <v>15</v>
      </c>
      <c r="H37" s="26">
        <v>67</v>
      </c>
      <c r="I37" s="26">
        <v>20</v>
      </c>
      <c r="J37" s="27">
        <v>0.26</v>
      </c>
      <c r="K37" s="27">
        <v>0.84</v>
      </c>
    </row>
    <row r="38" spans="1:11" x14ac:dyDescent="0.2">
      <c r="A38" s="4" t="s">
        <v>239</v>
      </c>
      <c r="B38" s="4">
        <v>36.799999999999997</v>
      </c>
      <c r="C38" s="22">
        <v>250.7</v>
      </c>
      <c r="D38" s="23">
        <v>11.1</v>
      </c>
      <c r="E38" s="24">
        <v>0.156</v>
      </c>
      <c r="F38" s="25">
        <v>73.099999999999994</v>
      </c>
      <c r="G38" s="26">
        <v>13</v>
      </c>
      <c r="H38" s="26">
        <v>66</v>
      </c>
      <c r="I38" s="26">
        <v>18</v>
      </c>
      <c r="J38" s="27">
        <v>0.28000000000000003</v>
      </c>
      <c r="K38" s="27">
        <v>0.71</v>
      </c>
    </row>
    <row r="39" spans="1:11" x14ac:dyDescent="0.2">
      <c r="A39" s="4" t="s">
        <v>240</v>
      </c>
      <c r="B39" s="4">
        <v>33.5</v>
      </c>
      <c r="C39" s="22">
        <v>142.30000000000001</v>
      </c>
      <c r="D39" s="23">
        <v>9.5</v>
      </c>
      <c r="E39" s="24">
        <v>0.124</v>
      </c>
      <c r="F39" s="25">
        <v>58.7</v>
      </c>
      <c r="G39" s="26">
        <v>24</v>
      </c>
      <c r="H39" s="26">
        <v>85</v>
      </c>
      <c r="I39" s="26">
        <v>24</v>
      </c>
      <c r="J39" s="27">
        <v>0.17</v>
      </c>
      <c r="K39" s="27">
        <v>0.88</v>
      </c>
    </row>
    <row r="40" spans="1:11" x14ac:dyDescent="0.2">
      <c r="A40" s="4" t="s">
        <v>241</v>
      </c>
      <c r="B40" s="4">
        <v>34.200000000000003</v>
      </c>
      <c r="C40" s="22">
        <v>166.6</v>
      </c>
      <c r="D40" s="28"/>
      <c r="E40" s="24">
        <v>0.14899999999999999</v>
      </c>
      <c r="F40" s="25">
        <v>65.2</v>
      </c>
      <c r="G40" s="26">
        <v>21</v>
      </c>
      <c r="H40" s="26">
        <v>74</v>
      </c>
      <c r="I40" s="26">
        <v>25</v>
      </c>
      <c r="J40" s="27">
        <v>0.22</v>
      </c>
      <c r="K40" s="27">
        <v>0.84</v>
      </c>
    </row>
    <row r="41" spans="1:11" x14ac:dyDescent="0.2">
      <c r="A41" s="4" t="s">
        <v>242</v>
      </c>
      <c r="B41" s="4">
        <v>31.1</v>
      </c>
      <c r="C41" s="22">
        <v>151.80000000000001</v>
      </c>
      <c r="D41" s="23">
        <v>10</v>
      </c>
      <c r="E41" s="24">
        <v>0.11799999999999999</v>
      </c>
      <c r="F41" s="25">
        <v>69.900000000000006</v>
      </c>
      <c r="G41" s="26">
        <v>23</v>
      </c>
      <c r="H41" s="26">
        <v>67</v>
      </c>
      <c r="I41" s="26">
        <v>30</v>
      </c>
      <c r="J41" s="27">
        <v>0.24</v>
      </c>
      <c r="K41" s="27">
        <v>0.95</v>
      </c>
    </row>
    <row r="42" spans="1:11" x14ac:dyDescent="0.2">
      <c r="A42" s="4" t="s">
        <v>243</v>
      </c>
      <c r="B42" s="4">
        <v>34.6</v>
      </c>
      <c r="C42" s="22">
        <v>178.5</v>
      </c>
      <c r="D42" s="23">
        <v>12.6</v>
      </c>
      <c r="E42" s="24">
        <v>0.154</v>
      </c>
      <c r="F42" s="25">
        <v>67.5</v>
      </c>
      <c r="G42" s="26">
        <v>13</v>
      </c>
      <c r="H42" s="26">
        <v>41</v>
      </c>
      <c r="I42" s="26">
        <v>20</v>
      </c>
      <c r="J42" s="27">
        <v>0.26</v>
      </c>
      <c r="K42" s="27">
        <v>0.68</v>
      </c>
    </row>
    <row r="43" spans="1:11" x14ac:dyDescent="0.2">
      <c r="A43" s="4" t="s">
        <v>244</v>
      </c>
      <c r="B43" s="4">
        <v>37</v>
      </c>
      <c r="C43" s="22">
        <v>152.80000000000001</v>
      </c>
      <c r="D43" s="23">
        <v>10.5</v>
      </c>
      <c r="E43" s="24">
        <v>0.14000000000000001</v>
      </c>
      <c r="F43" s="25">
        <v>58.6</v>
      </c>
      <c r="G43" s="26">
        <v>16</v>
      </c>
      <c r="H43" s="26">
        <v>121</v>
      </c>
      <c r="I43" s="26">
        <v>27</v>
      </c>
      <c r="J43" s="27">
        <v>0.22</v>
      </c>
      <c r="K43" s="27">
        <v>0.74</v>
      </c>
    </row>
    <row r="44" spans="1:11" x14ac:dyDescent="0.2">
      <c r="A44" s="4" t="s">
        <v>245</v>
      </c>
      <c r="B44" s="4"/>
      <c r="C44" s="22">
        <v>210.2</v>
      </c>
      <c r="D44" s="23">
        <v>12.7</v>
      </c>
      <c r="E44" s="24">
        <v>0.185</v>
      </c>
      <c r="F44" s="25">
        <v>74.3</v>
      </c>
      <c r="G44" s="26">
        <v>11</v>
      </c>
      <c r="H44" s="26">
        <v>42</v>
      </c>
      <c r="I44" s="26">
        <v>19</v>
      </c>
      <c r="J44" s="27">
        <v>0.27</v>
      </c>
      <c r="K44" s="27">
        <v>0.7</v>
      </c>
    </row>
    <row r="45" spans="1:11" x14ac:dyDescent="0.2">
      <c r="A45" s="4" t="s">
        <v>246</v>
      </c>
      <c r="B45" s="4">
        <v>35.6</v>
      </c>
      <c r="C45" s="22">
        <v>167.7</v>
      </c>
      <c r="D45" s="23">
        <v>12</v>
      </c>
      <c r="E45" s="24">
        <v>0.11799999999999999</v>
      </c>
      <c r="F45" s="25">
        <v>56.5</v>
      </c>
      <c r="G45" s="26">
        <v>17</v>
      </c>
      <c r="H45" s="26">
        <v>62</v>
      </c>
      <c r="I45" s="26">
        <v>18</v>
      </c>
      <c r="J45" s="27">
        <v>0.23</v>
      </c>
      <c r="K45" s="27">
        <v>0.81</v>
      </c>
    </row>
    <row r="46" spans="1:11" x14ac:dyDescent="0.2">
      <c r="A46" s="4" t="s">
        <v>247</v>
      </c>
      <c r="B46" s="4">
        <v>31</v>
      </c>
      <c r="C46" s="22">
        <v>162.4</v>
      </c>
      <c r="D46" s="23">
        <v>8</v>
      </c>
      <c r="E46" s="24">
        <v>6.7000000000000004E-2</v>
      </c>
      <c r="F46" s="25">
        <v>27.7</v>
      </c>
      <c r="G46" s="26">
        <v>27</v>
      </c>
      <c r="H46" s="26">
        <v>103</v>
      </c>
      <c r="I46" s="26">
        <v>17</v>
      </c>
      <c r="J46" s="27">
        <v>0.17</v>
      </c>
      <c r="K46" s="27">
        <v>0.86</v>
      </c>
    </row>
    <row r="47" spans="1:11" x14ac:dyDescent="0.2">
      <c r="A47" s="4" t="s">
        <v>248</v>
      </c>
      <c r="B47" s="4">
        <v>29</v>
      </c>
      <c r="C47" s="22">
        <v>153</v>
      </c>
      <c r="D47" s="23">
        <v>7.7</v>
      </c>
      <c r="E47" s="24">
        <v>0.13</v>
      </c>
      <c r="F47" s="25">
        <v>63.2</v>
      </c>
      <c r="G47" s="26">
        <v>27</v>
      </c>
      <c r="H47" s="26">
        <v>82</v>
      </c>
      <c r="I47" s="26">
        <v>30</v>
      </c>
      <c r="J47" s="27">
        <v>0.18</v>
      </c>
      <c r="K47" s="27">
        <v>0.76</v>
      </c>
    </row>
    <row r="48" spans="1:11" x14ac:dyDescent="0.2">
      <c r="A48" s="4" t="s">
        <v>249</v>
      </c>
      <c r="B48" s="4">
        <v>32.299999999999997</v>
      </c>
      <c r="C48" s="22">
        <v>155.9</v>
      </c>
      <c r="D48" s="23">
        <v>10.3</v>
      </c>
      <c r="E48" s="24">
        <v>0.121</v>
      </c>
      <c r="F48" s="25">
        <v>59.9</v>
      </c>
      <c r="G48" s="26">
        <v>24</v>
      </c>
      <c r="H48" s="26">
        <v>93</v>
      </c>
      <c r="I48" s="26">
        <v>26</v>
      </c>
      <c r="J48" s="27">
        <v>0.22</v>
      </c>
      <c r="K48" s="27">
        <v>0.82</v>
      </c>
    </row>
    <row r="49" spans="1:11" x14ac:dyDescent="0.2">
      <c r="A49" s="4" t="s">
        <v>250</v>
      </c>
      <c r="B49" s="4">
        <v>31.5</v>
      </c>
      <c r="C49" s="22">
        <v>136.5</v>
      </c>
      <c r="D49" s="23">
        <v>8.6</v>
      </c>
      <c r="E49" s="24">
        <v>0.1</v>
      </c>
      <c r="F49" s="25">
        <v>58.7</v>
      </c>
      <c r="G49" s="26">
        <v>27</v>
      </c>
      <c r="H49" s="26">
        <v>107</v>
      </c>
      <c r="I49" s="26">
        <v>25</v>
      </c>
      <c r="J49" s="27">
        <v>0.16</v>
      </c>
      <c r="K49" s="27">
        <v>0.86</v>
      </c>
    </row>
    <row r="50" spans="1:11" x14ac:dyDescent="0.2">
      <c r="A50" s="4" t="s">
        <v>251</v>
      </c>
      <c r="B50" s="4">
        <v>41.4</v>
      </c>
      <c r="C50" s="22">
        <v>204.8</v>
      </c>
      <c r="D50" s="23">
        <v>15</v>
      </c>
      <c r="E50" s="24">
        <v>0.21</v>
      </c>
      <c r="F50" s="25">
        <v>84</v>
      </c>
      <c r="G50" s="26">
        <v>12</v>
      </c>
      <c r="H50" s="26">
        <v>24</v>
      </c>
      <c r="I50" s="26">
        <v>14</v>
      </c>
      <c r="J50" s="27">
        <v>0.28000000000000003</v>
      </c>
      <c r="K50" s="27">
        <v>0.59</v>
      </c>
    </row>
    <row r="51" spans="1:11" x14ac:dyDescent="0.2">
      <c r="A51" s="4" t="s">
        <v>252</v>
      </c>
      <c r="B51" s="4">
        <v>37.4</v>
      </c>
      <c r="C51" s="22">
        <v>167.3</v>
      </c>
      <c r="D51" s="23">
        <v>9.4</v>
      </c>
      <c r="E51" s="24">
        <v>0.14299999999999999</v>
      </c>
      <c r="F51" s="25">
        <v>60.4</v>
      </c>
      <c r="G51" s="26">
        <v>20</v>
      </c>
      <c r="H51" s="26">
        <v>75</v>
      </c>
      <c r="I51" s="26">
        <v>26</v>
      </c>
      <c r="J51" s="27">
        <v>0.2</v>
      </c>
      <c r="K51" s="27">
        <v>0.85</v>
      </c>
    </row>
    <row r="52" spans="1:11" x14ac:dyDescent="0.2">
      <c r="A52" s="4" t="s">
        <v>253</v>
      </c>
      <c r="B52" s="4">
        <v>32.5</v>
      </c>
      <c r="C52" s="22">
        <v>151.69999999999999</v>
      </c>
      <c r="D52" s="23">
        <v>9.4</v>
      </c>
      <c r="E52" s="24">
        <v>0.155</v>
      </c>
      <c r="F52" s="25">
        <v>46.3</v>
      </c>
      <c r="G52" s="26">
        <v>19</v>
      </c>
      <c r="H52" s="26">
        <v>93</v>
      </c>
      <c r="I52" s="26">
        <v>28</v>
      </c>
      <c r="J52" s="27">
        <v>0.23</v>
      </c>
      <c r="K52" s="27">
        <v>0.76</v>
      </c>
    </row>
    <row r="53" spans="1:11" x14ac:dyDescent="0.2">
      <c r="A53" s="4"/>
      <c r="C53" s="29"/>
    </row>
    <row r="54" spans="1:11" x14ac:dyDescent="0.2">
      <c r="A54" s="4"/>
      <c r="C54" s="29"/>
    </row>
    <row r="55" spans="1:11" x14ac:dyDescent="0.2">
      <c r="A55" s="4"/>
    </row>
    <row r="56" spans="1:11" x14ac:dyDescent="0.2">
      <c r="A5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369A-8B2E-C047-A9F9-CE4BB3EED8EA}">
  <dimension ref="A1:J68"/>
  <sheetViews>
    <sheetView workbookViewId="0">
      <selection activeCell="S8" sqref="S8"/>
    </sheetView>
  </sheetViews>
  <sheetFormatPr baseColWidth="10" defaultRowHeight="16" x14ac:dyDescent="0.2"/>
  <sheetData>
    <row r="1" spans="1:10" ht="34" x14ac:dyDescent="0.2">
      <c r="A1" t="s">
        <v>265</v>
      </c>
      <c r="B1" s="16" t="s">
        <v>266</v>
      </c>
      <c r="C1" s="16" t="s">
        <v>267</v>
      </c>
      <c r="D1" s="16" t="s">
        <v>268</v>
      </c>
      <c r="E1" s="16" t="s">
        <v>269</v>
      </c>
      <c r="F1" s="16" t="s">
        <v>270</v>
      </c>
      <c r="G1" s="16" t="s">
        <v>271</v>
      </c>
      <c r="H1" s="16" t="s">
        <v>272</v>
      </c>
    </row>
    <row r="2" spans="1:10" ht="25" x14ac:dyDescent="0.25">
      <c r="A2" s="15">
        <v>20</v>
      </c>
      <c r="B2" s="15">
        <v>1.085E-3</v>
      </c>
      <c r="C2" s="13">
        <v>1.173E-3</v>
      </c>
      <c r="D2" s="13">
        <v>1.3979999999999999E-3</v>
      </c>
      <c r="E2" s="13">
        <v>1.3730000000000001E-3</v>
      </c>
      <c r="F2" s="14">
        <f>100*(C2-B2)/B2</f>
        <v>8.1105990783410107</v>
      </c>
      <c r="G2" s="14">
        <f>100*(D2-B2)/B2</f>
        <v>28.8479262672811</v>
      </c>
      <c r="H2" s="14">
        <f>100*(E2-B2)/B2</f>
        <v>26.543778801843324</v>
      </c>
      <c r="I2" s="14"/>
      <c r="J2" s="13"/>
    </row>
    <row r="3" spans="1:10" ht="25" x14ac:dyDescent="0.25">
      <c r="A3" s="15">
        <v>21</v>
      </c>
      <c r="B3" s="15">
        <v>1.2130000000000001E-3</v>
      </c>
      <c r="C3" s="13">
        <v>1.3309999999999999E-3</v>
      </c>
      <c r="D3" s="13">
        <v>1.524E-3</v>
      </c>
      <c r="E3" s="13">
        <v>1.488E-3</v>
      </c>
      <c r="F3" s="14">
        <f t="shared" ref="F3:F66" si="0">100*(C3-B3)/B3</f>
        <v>9.7279472382522538</v>
      </c>
      <c r="G3" s="14">
        <f t="shared" ref="G3:G66" si="1">100*(D3-B3)/B3</f>
        <v>25.638911788952996</v>
      </c>
      <c r="H3" s="14">
        <f t="shared" ref="H3:H66" si="2">100*(E3-B3)/B3</f>
        <v>22.671063478977729</v>
      </c>
      <c r="I3" s="14"/>
      <c r="J3" s="13"/>
    </row>
    <row r="4" spans="1:10" ht="25" x14ac:dyDescent="0.25">
      <c r="A4" s="15">
        <v>22</v>
      </c>
      <c r="B4" s="15">
        <v>1.304E-3</v>
      </c>
      <c r="C4" s="13">
        <v>1.4549999999999999E-3</v>
      </c>
      <c r="D4" s="13">
        <v>1.6119999999999999E-3</v>
      </c>
      <c r="E4" s="13">
        <v>1.6050000000000001E-3</v>
      </c>
      <c r="F4" s="14">
        <f t="shared" si="0"/>
        <v>11.579754601226984</v>
      </c>
      <c r="G4" s="14">
        <f t="shared" si="1"/>
        <v>23.619631901840481</v>
      </c>
      <c r="H4" s="14">
        <f t="shared" si="2"/>
        <v>23.082822085889575</v>
      </c>
      <c r="I4" s="14"/>
      <c r="J4" s="13"/>
    </row>
    <row r="5" spans="1:10" ht="25" x14ac:dyDescent="0.25">
      <c r="A5" s="15">
        <v>23</v>
      </c>
      <c r="B5" s="15">
        <v>1.3450000000000001E-3</v>
      </c>
      <c r="C5" s="13">
        <v>1.531E-3</v>
      </c>
      <c r="D5" s="13">
        <v>1.6819999999999999E-3</v>
      </c>
      <c r="E5" s="13">
        <v>1.714E-3</v>
      </c>
      <c r="F5" s="14">
        <f t="shared" si="0"/>
        <v>13.828996282527878</v>
      </c>
      <c r="G5" s="14">
        <f t="shared" si="1"/>
        <v>25.055762081784376</v>
      </c>
      <c r="H5" s="14">
        <f t="shared" si="2"/>
        <v>27.434944237918209</v>
      </c>
      <c r="I5" s="14"/>
      <c r="J5" s="13"/>
    </row>
    <row r="6" spans="1:10" ht="25" x14ac:dyDescent="0.25">
      <c r="A6" s="15">
        <v>24</v>
      </c>
      <c r="B6" s="15">
        <v>1.3500000000000001E-3</v>
      </c>
      <c r="C6" s="13">
        <v>1.572E-3</v>
      </c>
      <c r="D6" s="13">
        <v>1.7470000000000001E-3</v>
      </c>
      <c r="E6" s="13">
        <v>1.835E-3</v>
      </c>
      <c r="F6" s="14">
        <f t="shared" si="0"/>
        <v>16.444444444444443</v>
      </c>
      <c r="G6" s="14">
        <f t="shared" si="1"/>
        <v>29.407407407407405</v>
      </c>
      <c r="H6" s="14">
        <f t="shared" si="2"/>
        <v>35.925925925925917</v>
      </c>
      <c r="I6" s="14"/>
      <c r="J6" s="13"/>
    </row>
    <row r="7" spans="1:10" ht="25" x14ac:dyDescent="0.25">
      <c r="A7" s="15">
        <v>25</v>
      </c>
      <c r="B7" s="15">
        <v>1.3420000000000001E-3</v>
      </c>
      <c r="C7" s="13">
        <v>1.6019999999999999E-3</v>
      </c>
      <c r="D7" s="13">
        <v>1.812E-3</v>
      </c>
      <c r="E7" s="13">
        <v>1.9629999999999999E-3</v>
      </c>
      <c r="F7" s="14">
        <f t="shared" si="0"/>
        <v>19.374068554396409</v>
      </c>
      <c r="G7" s="14">
        <f t="shared" si="1"/>
        <v>35.022354694485834</v>
      </c>
      <c r="H7" s="14">
        <f t="shared" si="2"/>
        <v>46.27421758569298</v>
      </c>
      <c r="I7" s="14"/>
      <c r="J7" s="13"/>
    </row>
    <row r="8" spans="1:10" ht="25" x14ac:dyDescent="0.25">
      <c r="A8" s="15">
        <v>26</v>
      </c>
      <c r="B8" s="15">
        <v>1.34E-3</v>
      </c>
      <c r="C8" s="13">
        <v>1.635E-3</v>
      </c>
      <c r="D8" s="13">
        <v>1.884E-3</v>
      </c>
      <c r="E8" s="13">
        <v>2.0820000000000001E-3</v>
      </c>
      <c r="F8" s="14">
        <f t="shared" si="0"/>
        <v>22.014925373134322</v>
      </c>
      <c r="G8" s="14">
        <f t="shared" si="1"/>
        <v>40.597014925373131</v>
      </c>
      <c r="H8" s="14">
        <f t="shared" si="2"/>
        <v>55.373134328358212</v>
      </c>
      <c r="I8" s="14"/>
      <c r="J8" s="13"/>
    </row>
    <row r="9" spans="1:10" ht="25" x14ac:dyDescent="0.25">
      <c r="A9" s="15">
        <v>27</v>
      </c>
      <c r="B9" s="15">
        <v>1.3420000000000001E-3</v>
      </c>
      <c r="C9" s="13">
        <v>1.6689999999999999E-3</v>
      </c>
      <c r="D9" s="13">
        <v>1.9740000000000001E-3</v>
      </c>
      <c r="E9" s="13">
        <v>2.202E-3</v>
      </c>
      <c r="F9" s="14">
        <f t="shared" si="0"/>
        <v>24.366616989567792</v>
      </c>
      <c r="G9" s="14">
        <f t="shared" si="1"/>
        <v>47.093889716840529</v>
      </c>
      <c r="H9" s="14">
        <f t="shared" si="2"/>
        <v>64.083457526080466</v>
      </c>
      <c r="I9" s="14"/>
      <c r="J9" s="13"/>
    </row>
    <row r="10" spans="1:10" ht="25" x14ac:dyDescent="0.25">
      <c r="A10" s="15">
        <v>28</v>
      </c>
      <c r="B10" s="15">
        <v>1.356E-3</v>
      </c>
      <c r="C10" s="13">
        <v>1.7080000000000001E-3</v>
      </c>
      <c r="D10" s="13">
        <v>2.0699999999999998E-3</v>
      </c>
      <c r="E10" s="13">
        <v>2.33E-3</v>
      </c>
      <c r="F10" s="14">
        <f t="shared" si="0"/>
        <v>25.958702064896762</v>
      </c>
      <c r="G10" s="14">
        <f t="shared" si="1"/>
        <v>52.654867256637154</v>
      </c>
      <c r="H10" s="14">
        <f t="shared" si="2"/>
        <v>71.828908554572266</v>
      </c>
      <c r="I10" s="14"/>
      <c r="J10" s="13"/>
    </row>
    <row r="11" spans="1:10" ht="25" x14ac:dyDescent="0.25">
      <c r="A11" s="15">
        <v>29</v>
      </c>
      <c r="B11" s="15">
        <v>1.3799999999999999E-3</v>
      </c>
      <c r="C11" s="13">
        <v>1.7520000000000001E-3</v>
      </c>
      <c r="D11" s="13">
        <v>2.1719999999999999E-3</v>
      </c>
      <c r="E11" s="13">
        <v>2.457E-3</v>
      </c>
      <c r="F11" s="14">
        <f t="shared" si="0"/>
        <v>26.956521739130448</v>
      </c>
      <c r="G11" s="14">
        <f t="shared" si="1"/>
        <v>57.391304347826086</v>
      </c>
      <c r="H11" s="14">
        <f t="shared" si="2"/>
        <v>78.043478260869577</v>
      </c>
      <c r="I11" s="14"/>
      <c r="J11" s="13"/>
    </row>
    <row r="12" spans="1:10" ht="25" x14ac:dyDescent="0.25">
      <c r="A12" s="15">
        <v>30</v>
      </c>
      <c r="B12" s="15">
        <v>1.408E-3</v>
      </c>
      <c r="C12" s="13">
        <v>1.794E-3</v>
      </c>
      <c r="D12" s="13">
        <v>2.2750000000000001E-3</v>
      </c>
      <c r="E12" s="13">
        <v>2.5739999999999999E-3</v>
      </c>
      <c r="F12" s="14">
        <f t="shared" si="0"/>
        <v>27.414772727272734</v>
      </c>
      <c r="G12" s="14">
        <f t="shared" si="1"/>
        <v>61.576704545454554</v>
      </c>
      <c r="H12" s="14">
        <f t="shared" si="2"/>
        <v>82.8125</v>
      </c>
      <c r="I12" s="14"/>
      <c r="J12" s="13"/>
    </row>
    <row r="13" spans="1:10" ht="25" x14ac:dyDescent="0.25">
      <c r="A13" s="15">
        <v>31</v>
      </c>
      <c r="B13" s="15">
        <v>1.4350000000000001E-3</v>
      </c>
      <c r="C13" s="13">
        <v>1.835E-3</v>
      </c>
      <c r="D13" s="13">
        <v>2.3679999999999999E-3</v>
      </c>
      <c r="E13" s="13">
        <v>2.6830000000000001E-3</v>
      </c>
      <c r="F13" s="14">
        <f t="shared" si="0"/>
        <v>27.874564459930308</v>
      </c>
      <c r="G13" s="14">
        <f t="shared" si="1"/>
        <v>65.017421602787437</v>
      </c>
      <c r="H13" s="14">
        <f t="shared" si="2"/>
        <v>86.968641114982574</v>
      </c>
      <c r="I13" s="14"/>
      <c r="J13" s="13"/>
    </row>
    <row r="14" spans="1:10" ht="25" x14ac:dyDescent="0.25">
      <c r="A14" s="15">
        <v>32</v>
      </c>
      <c r="B14" s="15">
        <v>1.4660000000000001E-3</v>
      </c>
      <c r="C14" s="13">
        <v>1.8799999999999999E-3</v>
      </c>
      <c r="D14" s="13">
        <v>2.441E-3</v>
      </c>
      <c r="E14" s="13">
        <v>2.787E-3</v>
      </c>
      <c r="F14" s="14">
        <f t="shared" si="0"/>
        <v>28.240109140518406</v>
      </c>
      <c r="G14" s="14">
        <f t="shared" si="1"/>
        <v>66.507503410641192</v>
      </c>
      <c r="H14" s="14">
        <f t="shared" si="2"/>
        <v>90.109140518417462</v>
      </c>
      <c r="I14" s="14"/>
      <c r="J14" s="13"/>
    </row>
    <row r="15" spans="1:10" ht="25" x14ac:dyDescent="0.25">
      <c r="A15" s="15">
        <v>33</v>
      </c>
      <c r="B15" s="15">
        <v>1.4989999999999999E-3</v>
      </c>
      <c r="C15" s="13">
        <v>1.9300000000000001E-3</v>
      </c>
      <c r="D15" s="13">
        <v>2.5170000000000001E-3</v>
      </c>
      <c r="E15" s="13">
        <v>2.8809999999999999E-3</v>
      </c>
      <c r="F15" s="14">
        <f t="shared" si="0"/>
        <v>28.752501667778535</v>
      </c>
      <c r="G15" s="14">
        <f t="shared" si="1"/>
        <v>67.911941294196154</v>
      </c>
      <c r="H15" s="14">
        <f t="shared" si="2"/>
        <v>92.194796531020685</v>
      </c>
      <c r="I15" s="14"/>
      <c r="J15" s="13"/>
    </row>
    <row r="16" spans="1:10" ht="25" x14ac:dyDescent="0.25">
      <c r="A16" s="15">
        <v>34</v>
      </c>
      <c r="B16" s="15">
        <v>1.539E-3</v>
      </c>
      <c r="C16" s="13">
        <v>1.9859999999999999E-3</v>
      </c>
      <c r="D16" s="13">
        <v>2.5899999999999999E-3</v>
      </c>
      <c r="E16" s="13">
        <v>2.9740000000000001E-3</v>
      </c>
      <c r="F16" s="14">
        <f t="shared" si="0"/>
        <v>29.044834307992197</v>
      </c>
      <c r="G16" s="14">
        <f t="shared" si="1"/>
        <v>68.291098115659508</v>
      </c>
      <c r="H16" s="14">
        <f t="shared" si="2"/>
        <v>93.24236517218975</v>
      </c>
      <c r="I16" s="14"/>
      <c r="J16" s="13"/>
    </row>
    <row r="17" spans="1:10" ht="25" x14ac:dyDescent="0.25">
      <c r="A17" s="15">
        <v>35</v>
      </c>
      <c r="B17" s="15">
        <v>1.5920000000000001E-3</v>
      </c>
      <c r="C17" s="13">
        <v>2.052E-3</v>
      </c>
      <c r="D17" s="13">
        <v>2.673E-3</v>
      </c>
      <c r="E17" s="13">
        <v>3.0739999999999999E-3</v>
      </c>
      <c r="F17" s="14">
        <f t="shared" si="0"/>
        <v>28.89447236180904</v>
      </c>
      <c r="G17" s="14">
        <f t="shared" si="1"/>
        <v>67.902010050251249</v>
      </c>
      <c r="H17" s="14">
        <f t="shared" si="2"/>
        <v>93.09045226130651</v>
      </c>
      <c r="I17" s="14"/>
      <c r="J17" s="13"/>
    </row>
    <row r="18" spans="1:10" ht="25" x14ac:dyDescent="0.25">
      <c r="A18" s="15">
        <v>36</v>
      </c>
      <c r="B18" s="15">
        <v>1.66E-3</v>
      </c>
      <c r="C18" s="13">
        <v>2.1250000000000002E-3</v>
      </c>
      <c r="D18" s="13">
        <v>2.7910000000000001E-3</v>
      </c>
      <c r="E18" s="13">
        <v>3.1749999999999999E-3</v>
      </c>
      <c r="F18" s="14">
        <f t="shared" si="0"/>
        <v>28.012048192771093</v>
      </c>
      <c r="G18" s="14">
        <f t="shared" si="1"/>
        <v>68.132530120481931</v>
      </c>
      <c r="H18" s="14">
        <f t="shared" si="2"/>
        <v>91.265060240963848</v>
      </c>
      <c r="I18" s="14"/>
      <c r="J18" s="13"/>
    </row>
    <row r="19" spans="1:10" ht="25" x14ac:dyDescent="0.25">
      <c r="A19" s="15">
        <v>37</v>
      </c>
      <c r="B19" s="15">
        <v>1.7409999999999999E-3</v>
      </c>
      <c r="C19" s="13">
        <v>2.196E-3</v>
      </c>
      <c r="D19" s="13">
        <v>2.9229999999999998E-3</v>
      </c>
      <c r="E19" s="13">
        <v>3.2950000000000002E-3</v>
      </c>
      <c r="F19" s="14">
        <f t="shared" si="0"/>
        <v>26.13440551407238</v>
      </c>
      <c r="G19" s="14">
        <f t="shared" si="1"/>
        <v>67.892016082711081</v>
      </c>
      <c r="H19" s="14">
        <f t="shared" si="2"/>
        <v>89.259046524985663</v>
      </c>
      <c r="I19" s="14"/>
      <c r="J19" s="13"/>
    </row>
    <row r="20" spans="1:10" ht="25" x14ac:dyDescent="0.25">
      <c r="A20" s="15">
        <v>38</v>
      </c>
      <c r="B20" s="15">
        <v>1.8370000000000001E-3</v>
      </c>
      <c r="C20" s="13">
        <v>2.264E-3</v>
      </c>
      <c r="D20" s="13">
        <v>3.0539999999999999E-3</v>
      </c>
      <c r="E20" s="13">
        <v>3.444E-3</v>
      </c>
      <c r="F20" s="14">
        <f t="shared" si="0"/>
        <v>23.244420250408268</v>
      </c>
      <c r="G20" s="14">
        <f t="shared" si="1"/>
        <v>66.249319542732692</v>
      </c>
      <c r="H20" s="14">
        <f t="shared" si="2"/>
        <v>87.479586281981483</v>
      </c>
      <c r="I20" s="14"/>
      <c r="J20" s="13"/>
    </row>
    <row r="21" spans="1:10" ht="25" x14ac:dyDescent="0.25">
      <c r="A21" s="15">
        <v>39</v>
      </c>
      <c r="B21" s="15">
        <v>1.9530000000000001E-3</v>
      </c>
      <c r="C21" s="13">
        <v>2.3340000000000001E-3</v>
      </c>
      <c r="D21" s="13">
        <v>3.2070000000000002E-3</v>
      </c>
      <c r="E21" s="13">
        <v>3.6080000000000001E-3</v>
      </c>
      <c r="F21" s="14">
        <f t="shared" si="0"/>
        <v>19.508448540706606</v>
      </c>
      <c r="G21" s="14">
        <f t="shared" si="1"/>
        <v>64.208909370199692</v>
      </c>
      <c r="H21" s="14">
        <f t="shared" si="2"/>
        <v>84.741423451100871</v>
      </c>
      <c r="I21" s="14"/>
      <c r="J21" s="13"/>
    </row>
    <row r="22" spans="1:10" ht="25" x14ac:dyDescent="0.25">
      <c r="A22" s="15">
        <v>40</v>
      </c>
      <c r="B22" s="15">
        <v>2.0839999999999999E-3</v>
      </c>
      <c r="C22" s="13">
        <v>2.4199999999999998E-3</v>
      </c>
      <c r="D22" s="13">
        <v>3.333E-3</v>
      </c>
      <c r="E22" s="13">
        <v>3.7799999999999999E-3</v>
      </c>
      <c r="F22" s="14">
        <f t="shared" si="0"/>
        <v>16.122840690978883</v>
      </c>
      <c r="G22" s="14">
        <f t="shared" si="1"/>
        <v>59.932821497120926</v>
      </c>
      <c r="H22" s="14">
        <f t="shared" si="2"/>
        <v>81.381957773512482</v>
      </c>
      <c r="I22" s="14"/>
      <c r="J22" s="13"/>
    </row>
    <row r="23" spans="1:10" ht="25" x14ac:dyDescent="0.25">
      <c r="A23" s="15">
        <v>41</v>
      </c>
      <c r="B23" s="15">
        <v>2.2409999999999999E-3</v>
      </c>
      <c r="C23" s="13">
        <v>2.5300000000000001E-3</v>
      </c>
      <c r="D23" s="13">
        <v>3.4640000000000001E-3</v>
      </c>
      <c r="E23" s="13">
        <v>3.9579999999999997E-3</v>
      </c>
      <c r="F23" s="14">
        <f t="shared" si="0"/>
        <v>12.89602855867917</v>
      </c>
      <c r="G23" s="14">
        <f t="shared" si="1"/>
        <v>54.573850959393141</v>
      </c>
      <c r="H23" s="14">
        <f t="shared" si="2"/>
        <v>76.617581436858529</v>
      </c>
      <c r="I23" s="14"/>
      <c r="J23" s="13"/>
    </row>
    <row r="24" spans="1:10" ht="25" x14ac:dyDescent="0.25">
      <c r="A24" s="15">
        <v>42</v>
      </c>
      <c r="B24" s="15">
        <v>2.4390000000000002E-3</v>
      </c>
      <c r="C24" s="13">
        <v>2.663E-3</v>
      </c>
      <c r="D24" s="13">
        <v>3.5869999999999999E-3</v>
      </c>
      <c r="E24" s="13">
        <v>4.1440000000000001E-3</v>
      </c>
      <c r="F24" s="14">
        <f t="shared" si="0"/>
        <v>9.184091840918402</v>
      </c>
      <c r="G24" s="14">
        <f t="shared" si="1"/>
        <v>47.068470684706831</v>
      </c>
      <c r="H24" s="14">
        <f t="shared" si="2"/>
        <v>69.905699056990557</v>
      </c>
      <c r="I24" s="14"/>
      <c r="J24" s="13"/>
    </row>
    <row r="25" spans="1:10" ht="25" x14ac:dyDescent="0.25">
      <c r="A25" s="15">
        <v>43</v>
      </c>
      <c r="B25" s="15">
        <v>2.686E-3</v>
      </c>
      <c r="C25" s="13">
        <v>2.823E-3</v>
      </c>
      <c r="D25" s="13">
        <v>3.735E-3</v>
      </c>
      <c r="E25" s="13">
        <v>4.3369999999999997E-3</v>
      </c>
      <c r="F25" s="14">
        <f t="shared" si="0"/>
        <v>5.1005212211466855</v>
      </c>
      <c r="G25" s="14">
        <f t="shared" si="1"/>
        <v>39.054355919583024</v>
      </c>
      <c r="H25" s="14">
        <f t="shared" si="2"/>
        <v>61.46686522710349</v>
      </c>
      <c r="I25" s="14"/>
      <c r="J25" s="13"/>
    </row>
    <row r="26" spans="1:10" ht="25" x14ac:dyDescent="0.25">
      <c r="A26" s="15">
        <v>44</v>
      </c>
      <c r="B26" s="15">
        <v>2.9750000000000002E-3</v>
      </c>
      <c r="C26" s="13">
        <v>3.0130000000000001E-3</v>
      </c>
      <c r="D26" s="13">
        <v>3.9110000000000004E-3</v>
      </c>
      <c r="E26" s="13">
        <v>4.5399999999999998E-3</v>
      </c>
      <c r="F26" s="14">
        <f t="shared" si="0"/>
        <v>1.2773109243697425</v>
      </c>
      <c r="G26" s="14">
        <f t="shared" si="1"/>
        <v>31.462184873949582</v>
      </c>
      <c r="H26" s="14">
        <f t="shared" si="2"/>
        <v>52.605042016806699</v>
      </c>
      <c r="I26" s="14"/>
      <c r="J26" s="13"/>
    </row>
    <row r="27" spans="1:10" ht="25" x14ac:dyDescent="0.25">
      <c r="A27" s="15">
        <v>45</v>
      </c>
      <c r="B27" s="15">
        <v>3.297E-3</v>
      </c>
      <c r="C27" s="13">
        <v>3.2290000000000001E-3</v>
      </c>
      <c r="D27" s="13">
        <v>4.1370000000000001E-3</v>
      </c>
      <c r="E27" s="13">
        <v>4.7739999999999996E-3</v>
      </c>
      <c r="F27" s="14">
        <f t="shared" si="0"/>
        <v>-2.0624810433727605</v>
      </c>
      <c r="G27" s="14">
        <f t="shared" si="1"/>
        <v>25.477707006369428</v>
      </c>
      <c r="H27" s="14">
        <f t="shared" si="2"/>
        <v>44.798301486199563</v>
      </c>
      <c r="I27" s="14"/>
      <c r="J27" s="13"/>
    </row>
    <row r="28" spans="1:10" ht="25" x14ac:dyDescent="0.25">
      <c r="A28" s="15">
        <v>46</v>
      </c>
      <c r="B28" s="15">
        <v>3.6389999999999999E-3</v>
      </c>
      <c r="C28" s="13">
        <v>3.4789999999999999E-3</v>
      </c>
      <c r="D28" s="13">
        <v>4.4520000000000002E-3</v>
      </c>
      <c r="E28" s="13">
        <v>5.0639999999999999E-3</v>
      </c>
      <c r="F28" s="14">
        <f t="shared" si="0"/>
        <v>-4.3968123110744717</v>
      </c>
      <c r="G28" s="14">
        <f t="shared" si="1"/>
        <v>22.341302555647168</v>
      </c>
      <c r="H28" s="14">
        <f t="shared" si="2"/>
        <v>39.159109645507016</v>
      </c>
      <c r="I28" s="14"/>
      <c r="J28" s="13"/>
    </row>
    <row r="29" spans="1:10" ht="25" x14ac:dyDescent="0.25">
      <c r="A29" s="15">
        <v>47</v>
      </c>
      <c r="B29" s="15">
        <v>3.9969999999999997E-3</v>
      </c>
      <c r="C29" s="13">
        <v>3.7799999999999999E-3</v>
      </c>
      <c r="D29" s="13">
        <v>4.823E-3</v>
      </c>
      <c r="E29" s="13">
        <v>5.3990000000000002E-3</v>
      </c>
      <c r="F29" s="14">
        <f t="shared" si="0"/>
        <v>-5.4290718038528842</v>
      </c>
      <c r="G29" s="14">
        <f t="shared" si="1"/>
        <v>20.665499124343267</v>
      </c>
      <c r="H29" s="14">
        <f t="shared" si="2"/>
        <v>35.076307230422834</v>
      </c>
      <c r="I29" s="14"/>
      <c r="J29" s="13"/>
    </row>
    <row r="30" spans="1:10" ht="25" x14ac:dyDescent="0.25">
      <c r="A30" s="15">
        <v>48</v>
      </c>
      <c r="B30" s="15">
        <v>4.3660000000000001E-3</v>
      </c>
      <c r="C30" s="13">
        <v>4.1399999999999996E-3</v>
      </c>
      <c r="D30" s="13">
        <v>5.2139999999999999E-3</v>
      </c>
      <c r="E30" s="13">
        <v>5.7959999999999999E-3</v>
      </c>
      <c r="F30" s="14">
        <f t="shared" si="0"/>
        <v>-5.1763628034814593</v>
      </c>
      <c r="G30" s="14">
        <f t="shared" si="1"/>
        <v>19.422812643151623</v>
      </c>
      <c r="H30" s="14">
        <f t="shared" si="2"/>
        <v>32.75309207512597</v>
      </c>
      <c r="I30" s="14"/>
      <c r="J30" s="13"/>
    </row>
    <row r="31" spans="1:10" ht="25" x14ac:dyDescent="0.25">
      <c r="A31" s="15">
        <v>49</v>
      </c>
      <c r="B31" s="15">
        <v>4.7499999999999999E-3</v>
      </c>
      <c r="C31" s="13">
        <v>4.5529999999999998E-3</v>
      </c>
      <c r="D31" s="13">
        <v>5.594E-3</v>
      </c>
      <c r="E31" s="13">
        <v>6.2139999999999999E-3</v>
      </c>
      <c r="F31" s="14">
        <f t="shared" si="0"/>
        <v>-4.1473684210526347</v>
      </c>
      <c r="G31" s="14">
        <f t="shared" si="1"/>
        <v>17.768421052631584</v>
      </c>
      <c r="H31" s="14">
        <f t="shared" si="2"/>
        <v>30.821052631578947</v>
      </c>
      <c r="I31" s="14"/>
      <c r="J31" s="13"/>
    </row>
    <row r="32" spans="1:10" ht="25" x14ac:dyDescent="0.25">
      <c r="A32" s="15">
        <v>50</v>
      </c>
      <c r="B32" s="15">
        <v>5.156E-3</v>
      </c>
      <c r="C32" s="13">
        <v>5.0070000000000002E-3</v>
      </c>
      <c r="D32" s="13">
        <v>5.9979999999999999E-3</v>
      </c>
      <c r="E32" s="13">
        <v>6.6709999999999998E-3</v>
      </c>
      <c r="F32" s="14">
        <f t="shared" si="0"/>
        <v>-2.8898370830100819</v>
      </c>
      <c r="G32" s="14">
        <f t="shared" si="1"/>
        <v>16.330488750969742</v>
      </c>
      <c r="H32" s="14">
        <f t="shared" si="2"/>
        <v>29.383242823894491</v>
      </c>
      <c r="I32" s="14"/>
      <c r="J32" s="13"/>
    </row>
    <row r="33" spans="1:10" ht="25" x14ac:dyDescent="0.25">
      <c r="A33" s="15">
        <v>51</v>
      </c>
      <c r="B33" s="15">
        <v>5.5960000000000003E-3</v>
      </c>
      <c r="C33" s="13">
        <v>5.4929999999999996E-3</v>
      </c>
      <c r="D33" s="13">
        <v>6.4999999999999997E-3</v>
      </c>
      <c r="E33" s="13">
        <v>7.1669999999999998E-3</v>
      </c>
      <c r="F33" s="14">
        <f t="shared" si="0"/>
        <v>-1.8406004288777815</v>
      </c>
      <c r="G33" s="14">
        <f t="shared" si="1"/>
        <v>16.154395997140803</v>
      </c>
      <c r="H33" s="14">
        <f t="shared" si="2"/>
        <v>28.073624017155101</v>
      </c>
      <c r="I33" s="14"/>
      <c r="J33" s="13"/>
    </row>
    <row r="34" spans="1:10" ht="25" x14ac:dyDescent="0.25">
      <c r="A34" s="15">
        <v>52</v>
      </c>
      <c r="B34" s="15">
        <v>6.0780000000000001E-3</v>
      </c>
      <c r="C34" s="13">
        <v>6.0159999999999996E-3</v>
      </c>
      <c r="D34" s="13">
        <v>7.0809999999999996E-3</v>
      </c>
      <c r="E34" s="13">
        <v>7.7359999999999998E-3</v>
      </c>
      <c r="F34" s="14">
        <f t="shared" si="0"/>
        <v>-1.0200723922342945</v>
      </c>
      <c r="G34" s="14">
        <f t="shared" si="1"/>
        <v>16.502138861467582</v>
      </c>
      <c r="H34" s="14">
        <f t="shared" si="2"/>
        <v>27.278710102007235</v>
      </c>
      <c r="I34" s="14"/>
      <c r="J34" s="13"/>
    </row>
    <row r="35" spans="1:10" ht="25" x14ac:dyDescent="0.25">
      <c r="A35" s="15">
        <v>53</v>
      </c>
      <c r="B35" s="15">
        <v>6.6049999999999998E-3</v>
      </c>
      <c r="C35" s="13">
        <v>6.5750000000000001E-3</v>
      </c>
      <c r="D35" s="13">
        <v>7.711E-3</v>
      </c>
      <c r="E35" s="13">
        <v>8.3510000000000008E-3</v>
      </c>
      <c r="F35" s="14">
        <f t="shared" si="0"/>
        <v>-0.45420136260408245</v>
      </c>
      <c r="G35" s="14">
        <f t="shared" si="1"/>
        <v>16.744890234670706</v>
      </c>
      <c r="H35" s="14">
        <f t="shared" si="2"/>
        <v>26.434519303557924</v>
      </c>
      <c r="I35" s="14"/>
      <c r="J35" s="13"/>
    </row>
    <row r="36" spans="1:10" ht="25" x14ac:dyDescent="0.25">
      <c r="A36" s="15">
        <v>54</v>
      </c>
      <c r="B36" s="15">
        <v>7.1739999999999998E-3</v>
      </c>
      <c r="C36" s="13">
        <v>7.1700000000000002E-3</v>
      </c>
      <c r="D36" s="13">
        <v>8.3940000000000004E-3</v>
      </c>
      <c r="E36" s="13">
        <v>9.0349999999999996E-3</v>
      </c>
      <c r="F36" s="14">
        <f t="shared" si="0"/>
        <v>-5.5756899916359959E-2</v>
      </c>
      <c r="G36" s="14">
        <f t="shared" si="1"/>
        <v>17.005854474491226</v>
      </c>
      <c r="H36" s="14">
        <f t="shared" si="2"/>
        <v>25.940897686088654</v>
      </c>
      <c r="I36" s="14"/>
      <c r="J36" s="13"/>
    </row>
    <row r="37" spans="1:10" ht="25" x14ac:dyDescent="0.25">
      <c r="A37" s="15">
        <v>55</v>
      </c>
      <c r="B37" s="15">
        <v>7.8050000000000003E-3</v>
      </c>
      <c r="C37" s="13">
        <v>7.8050000000000003E-3</v>
      </c>
      <c r="D37" s="13">
        <v>9.1090000000000008E-3</v>
      </c>
      <c r="E37" s="13">
        <v>9.7699999999999992E-3</v>
      </c>
      <c r="F37" s="14">
        <f t="shared" si="0"/>
        <v>0</v>
      </c>
      <c r="G37" s="14">
        <f t="shared" si="1"/>
        <v>16.707238949391421</v>
      </c>
      <c r="H37" s="14">
        <f t="shared" si="2"/>
        <v>25.17616912235745</v>
      </c>
      <c r="I37" s="14"/>
      <c r="J37" s="13"/>
    </row>
    <row r="38" spans="1:10" ht="25" x14ac:dyDescent="0.25">
      <c r="A38" s="15">
        <v>56</v>
      </c>
      <c r="B38" s="15">
        <v>8.4639999999999993E-3</v>
      </c>
      <c r="C38" s="13">
        <v>8.4770000000000002E-3</v>
      </c>
      <c r="D38" s="13">
        <v>9.8809999999999992E-3</v>
      </c>
      <c r="E38" s="13">
        <v>1.0567E-2</v>
      </c>
      <c r="F38" s="14">
        <f t="shared" si="0"/>
        <v>0.15359168241966989</v>
      </c>
      <c r="G38" s="14">
        <f t="shared" si="1"/>
        <v>16.741493383742913</v>
      </c>
      <c r="H38" s="14">
        <f t="shared" si="2"/>
        <v>24.846408317580352</v>
      </c>
      <c r="I38" s="14"/>
      <c r="J38" s="13"/>
    </row>
    <row r="39" spans="1:10" ht="25" x14ac:dyDescent="0.25">
      <c r="A39" s="15">
        <v>57</v>
      </c>
      <c r="B39" s="15">
        <v>9.0950000000000007E-3</v>
      </c>
      <c r="C39" s="13">
        <v>9.1809999999999999E-3</v>
      </c>
      <c r="D39" s="13">
        <v>1.0687E-2</v>
      </c>
      <c r="E39" s="13">
        <v>1.1398E-2</v>
      </c>
      <c r="F39" s="14">
        <f t="shared" si="0"/>
        <v>0.94557449147882644</v>
      </c>
      <c r="G39" s="14">
        <f t="shared" si="1"/>
        <v>17.504123144584931</v>
      </c>
      <c r="H39" s="14">
        <f t="shared" si="2"/>
        <v>25.321605277625061</v>
      </c>
      <c r="I39" s="14"/>
      <c r="J39" s="13"/>
    </row>
    <row r="40" spans="1:10" ht="25" x14ac:dyDescent="0.25">
      <c r="A40" s="15">
        <v>58</v>
      </c>
      <c r="B40" s="15">
        <v>9.6760000000000006E-3</v>
      </c>
      <c r="C40" s="13">
        <v>9.9159999999999995E-3</v>
      </c>
      <c r="D40" s="13">
        <v>1.1566E-2</v>
      </c>
      <c r="E40" s="13">
        <v>1.2291E-2</v>
      </c>
      <c r="F40" s="14">
        <f t="shared" si="0"/>
        <v>2.4803637866887027</v>
      </c>
      <c r="G40" s="14">
        <f t="shared" si="1"/>
        <v>19.532864820173618</v>
      </c>
      <c r="H40" s="14">
        <f t="shared" si="2"/>
        <v>27.025630425795779</v>
      </c>
      <c r="I40" s="14"/>
      <c r="J40" s="13"/>
    </row>
    <row r="41" spans="1:10" ht="25" x14ac:dyDescent="0.25">
      <c r="A41" s="15">
        <v>59</v>
      </c>
      <c r="B41" s="15">
        <v>1.0245000000000001E-2</v>
      </c>
      <c r="C41" s="13">
        <v>1.0683E-2</v>
      </c>
      <c r="D41" s="13">
        <v>1.2496999999999999E-2</v>
      </c>
      <c r="E41" s="13">
        <v>1.3224E-2</v>
      </c>
      <c r="F41" s="14">
        <f t="shared" si="0"/>
        <v>4.2752562225475756</v>
      </c>
      <c r="G41" s="14">
        <f t="shared" si="1"/>
        <v>21.981454367984369</v>
      </c>
      <c r="H41" s="14">
        <f t="shared" si="2"/>
        <v>29.077598828696914</v>
      </c>
      <c r="I41" s="14"/>
      <c r="J41" s="13"/>
    </row>
    <row r="42" spans="1:10" ht="25" x14ac:dyDescent="0.25">
      <c r="A42" s="15">
        <v>60</v>
      </c>
      <c r="B42" s="15">
        <v>1.0865E-2</v>
      </c>
      <c r="C42" s="13">
        <v>1.1533E-2</v>
      </c>
      <c r="D42" s="13">
        <v>1.3485E-2</v>
      </c>
      <c r="E42" s="13">
        <v>1.4267E-2</v>
      </c>
      <c r="F42" s="14">
        <f t="shared" si="0"/>
        <v>6.1481822365393493</v>
      </c>
      <c r="G42" s="14">
        <f t="shared" si="1"/>
        <v>24.114127933732174</v>
      </c>
      <c r="H42" s="14">
        <f t="shared" si="2"/>
        <v>31.311550851357577</v>
      </c>
      <c r="I42" s="14"/>
      <c r="J42" s="13"/>
    </row>
    <row r="43" spans="1:10" ht="25" x14ac:dyDescent="0.25">
      <c r="A43" s="15">
        <v>61</v>
      </c>
      <c r="B43" s="15">
        <v>1.1592E-2</v>
      </c>
      <c r="C43" s="13">
        <v>1.2434000000000001E-2</v>
      </c>
      <c r="D43" s="13">
        <v>1.4595E-2</v>
      </c>
      <c r="E43" s="13">
        <v>1.5353E-2</v>
      </c>
      <c r="F43" s="14">
        <f t="shared" si="0"/>
        <v>7.2636300897170534</v>
      </c>
      <c r="G43" s="14">
        <f t="shared" si="1"/>
        <v>25.905797101449281</v>
      </c>
      <c r="H43" s="14">
        <f t="shared" si="2"/>
        <v>32.444789510006906</v>
      </c>
      <c r="I43" s="14"/>
      <c r="J43" s="13"/>
    </row>
    <row r="44" spans="1:10" ht="25" x14ac:dyDescent="0.25">
      <c r="A44" s="15">
        <v>62</v>
      </c>
      <c r="B44" s="15">
        <v>1.2444E-2</v>
      </c>
      <c r="C44" s="13">
        <v>1.3302E-2</v>
      </c>
      <c r="D44" s="13">
        <v>1.5702000000000001E-2</v>
      </c>
      <c r="E44" s="13">
        <v>1.6483999999999999E-2</v>
      </c>
      <c r="F44" s="14">
        <f t="shared" si="0"/>
        <v>6.8948891031822512</v>
      </c>
      <c r="G44" s="14">
        <f t="shared" si="1"/>
        <v>26.181292189006754</v>
      </c>
      <c r="H44" s="14">
        <f t="shared" si="2"/>
        <v>32.465445194471222</v>
      </c>
      <c r="I44" s="14"/>
      <c r="J44" s="13"/>
    </row>
    <row r="45" spans="1:10" ht="25" x14ac:dyDescent="0.25">
      <c r="A45" s="15">
        <v>63</v>
      </c>
      <c r="B45" s="15">
        <v>1.3450999999999999E-2</v>
      </c>
      <c r="C45" s="13">
        <v>1.4109E-2</v>
      </c>
      <c r="D45" s="13">
        <v>1.6836E-2</v>
      </c>
      <c r="E45" s="13">
        <v>1.7617000000000001E-2</v>
      </c>
      <c r="F45" s="14">
        <f t="shared" si="0"/>
        <v>4.8918296037469373</v>
      </c>
      <c r="G45" s="14">
        <f t="shared" si="1"/>
        <v>25.165415210765005</v>
      </c>
      <c r="H45" s="14">
        <f t="shared" si="2"/>
        <v>30.971674968403846</v>
      </c>
      <c r="I45" s="14"/>
      <c r="J45" s="13"/>
    </row>
    <row r="46" spans="1:10" ht="25" x14ac:dyDescent="0.25">
      <c r="A46" s="15">
        <v>64</v>
      </c>
      <c r="B46" s="15">
        <v>1.4607999999999999E-2</v>
      </c>
      <c r="C46" s="13">
        <v>1.4912999999999999E-2</v>
      </c>
      <c r="D46" s="13">
        <v>1.7908E-2</v>
      </c>
      <c r="E46" s="13">
        <v>1.8759000000000001E-2</v>
      </c>
      <c r="F46" s="14">
        <f t="shared" si="0"/>
        <v>2.0878970427163179</v>
      </c>
      <c r="G46" s="14">
        <f t="shared" si="1"/>
        <v>22.590361445783138</v>
      </c>
      <c r="H46" s="14">
        <f t="shared" si="2"/>
        <v>28.415936473165402</v>
      </c>
      <c r="I46" s="14"/>
      <c r="J46" s="13"/>
    </row>
    <row r="47" spans="1:10" ht="25" x14ac:dyDescent="0.25">
      <c r="A47" s="15">
        <v>65</v>
      </c>
      <c r="B47" s="15">
        <v>1.5927E-2</v>
      </c>
      <c r="C47" s="13">
        <v>1.5807999999999999E-2</v>
      </c>
      <c r="D47" s="13">
        <v>1.8943000000000002E-2</v>
      </c>
      <c r="E47" s="13">
        <v>1.9914000000000001E-2</v>
      </c>
      <c r="F47" s="14">
        <f t="shared" si="0"/>
        <v>-0.74715891253846334</v>
      </c>
      <c r="G47" s="14">
        <f t="shared" si="1"/>
        <v>18.936397312739384</v>
      </c>
      <c r="H47" s="14">
        <f t="shared" si="2"/>
        <v>25.032962893200231</v>
      </c>
      <c r="I47" s="14"/>
      <c r="J47" s="13"/>
    </row>
    <row r="48" spans="1:10" ht="25" x14ac:dyDescent="0.25">
      <c r="A48" s="15">
        <v>66</v>
      </c>
      <c r="B48" s="15">
        <v>1.737E-2</v>
      </c>
      <c r="C48" s="13">
        <v>1.6868000000000001E-2</v>
      </c>
      <c r="D48" s="13">
        <v>2.0102999999999999E-2</v>
      </c>
      <c r="E48" s="13">
        <v>2.1104000000000001E-2</v>
      </c>
      <c r="F48" s="14">
        <f t="shared" si="0"/>
        <v>-2.8900402993667185</v>
      </c>
      <c r="G48" s="14">
        <f t="shared" si="1"/>
        <v>15.734024179620031</v>
      </c>
      <c r="H48" s="14">
        <f t="shared" si="2"/>
        <v>21.49683362118596</v>
      </c>
      <c r="I48" s="14"/>
      <c r="J48" s="13"/>
    </row>
    <row r="49" spans="1:10" ht="25" x14ac:dyDescent="0.25">
      <c r="A49" s="15">
        <v>67</v>
      </c>
      <c r="B49" s="15">
        <v>1.8894999999999999E-2</v>
      </c>
      <c r="C49" s="13">
        <v>1.8100999999999999E-2</v>
      </c>
      <c r="D49" s="13">
        <v>2.1344999999999999E-2</v>
      </c>
      <c r="E49" s="13">
        <v>2.2422999999999998E-2</v>
      </c>
      <c r="F49" s="14">
        <f t="shared" si="0"/>
        <v>-4.2021698862132819</v>
      </c>
      <c r="G49" s="14">
        <f t="shared" si="1"/>
        <v>12.966393225721095</v>
      </c>
      <c r="H49" s="14">
        <f t="shared" si="2"/>
        <v>18.671606245038372</v>
      </c>
      <c r="I49" s="14"/>
      <c r="J49" s="13"/>
    </row>
    <row r="50" spans="1:10" ht="25" x14ac:dyDescent="0.25">
      <c r="A50" s="15">
        <v>68</v>
      </c>
      <c r="B50" s="15">
        <v>2.0483999999999999E-2</v>
      </c>
      <c r="C50" s="13">
        <v>1.9543999999999999E-2</v>
      </c>
      <c r="D50" s="13">
        <v>2.2749999999999999E-2</v>
      </c>
      <c r="E50" s="13">
        <v>2.3847E-2</v>
      </c>
      <c r="F50" s="14">
        <f t="shared" si="0"/>
        <v>-4.5889474711970317</v>
      </c>
      <c r="G50" s="14">
        <f t="shared" si="1"/>
        <v>11.062292520991999</v>
      </c>
      <c r="H50" s="14">
        <f t="shared" si="2"/>
        <v>16.417691857059175</v>
      </c>
      <c r="I50" s="14"/>
      <c r="J50" s="13"/>
    </row>
    <row r="51" spans="1:10" ht="25" x14ac:dyDescent="0.25">
      <c r="A51" s="15">
        <v>69</v>
      </c>
      <c r="B51" s="15">
        <v>2.2190999999999999E-2</v>
      </c>
      <c r="C51" s="13">
        <v>2.1205999999999999E-2</v>
      </c>
      <c r="D51" s="13">
        <v>2.4324999999999999E-2</v>
      </c>
      <c r="E51" s="13">
        <v>2.5357000000000001E-2</v>
      </c>
      <c r="F51" s="14">
        <f t="shared" si="0"/>
        <v>-4.4387364246766703</v>
      </c>
      <c r="G51" s="14">
        <f t="shared" si="1"/>
        <v>9.6165111982335194</v>
      </c>
      <c r="H51" s="14">
        <f t="shared" si="2"/>
        <v>14.267045198503908</v>
      </c>
      <c r="I51" s="14"/>
      <c r="J51" s="13"/>
    </row>
    <row r="52" spans="1:10" ht="25" x14ac:dyDescent="0.25">
      <c r="A52" s="15">
        <v>70</v>
      </c>
      <c r="B52" s="15">
        <v>2.4139000000000001E-2</v>
      </c>
      <c r="C52" s="13">
        <v>2.3122E-2</v>
      </c>
      <c r="D52" s="13">
        <v>2.6137000000000001E-2</v>
      </c>
      <c r="E52" s="13">
        <v>2.7050000000000001E-2</v>
      </c>
      <c r="F52" s="14">
        <f t="shared" si="0"/>
        <v>-4.2130991341812027</v>
      </c>
      <c r="G52" s="14">
        <f t="shared" si="1"/>
        <v>8.2770620158250114</v>
      </c>
      <c r="H52" s="14">
        <f t="shared" si="2"/>
        <v>12.059323087120427</v>
      </c>
      <c r="I52" s="14"/>
      <c r="J52" s="13"/>
    </row>
    <row r="53" spans="1:10" ht="25" x14ac:dyDescent="0.25">
      <c r="A53" s="15">
        <v>71</v>
      </c>
      <c r="B53" s="15">
        <v>2.6363999999999999E-2</v>
      </c>
      <c r="C53" s="13">
        <v>2.5264999999999999E-2</v>
      </c>
      <c r="D53" s="13">
        <v>2.8125000000000001E-2</v>
      </c>
      <c r="E53" s="13">
        <v>2.8969999999999999E-2</v>
      </c>
      <c r="F53" s="14">
        <f t="shared" si="0"/>
        <v>-4.1685631922318285</v>
      </c>
      <c r="G53" s="14">
        <f t="shared" si="1"/>
        <v>6.6795630405097937</v>
      </c>
      <c r="H53" s="14">
        <f t="shared" si="2"/>
        <v>9.8846912456379936</v>
      </c>
      <c r="I53" s="14"/>
      <c r="J53" s="13"/>
    </row>
    <row r="54" spans="1:10" ht="25" x14ac:dyDescent="0.25">
      <c r="A54" s="15">
        <v>72</v>
      </c>
      <c r="B54" s="15">
        <v>2.8808E-2</v>
      </c>
      <c r="C54" s="13">
        <v>2.7584999999999998E-2</v>
      </c>
      <c r="D54" s="13">
        <v>3.0438E-2</v>
      </c>
      <c r="E54" s="13">
        <v>3.1188E-2</v>
      </c>
      <c r="F54" s="14">
        <f t="shared" si="0"/>
        <v>-4.2453485143015897</v>
      </c>
      <c r="G54" s="14">
        <f t="shared" si="1"/>
        <v>5.6581505137461798</v>
      </c>
      <c r="H54" s="14">
        <f t="shared" si="2"/>
        <v>8.2615940016662037</v>
      </c>
      <c r="I54" s="14"/>
      <c r="J54" s="13"/>
    </row>
    <row r="55" spans="1:10" ht="25" x14ac:dyDescent="0.25">
      <c r="A55" s="15">
        <v>73</v>
      </c>
      <c r="B55" s="15">
        <v>3.1480000000000001E-2</v>
      </c>
      <c r="C55" s="13">
        <v>3.007E-2</v>
      </c>
      <c r="D55" s="13">
        <v>3.3249000000000001E-2</v>
      </c>
      <c r="E55" s="13">
        <v>3.3753999999999999E-2</v>
      </c>
      <c r="F55" s="14">
        <f t="shared" si="0"/>
        <v>-4.4790343074968284</v>
      </c>
      <c r="G55" s="14">
        <f t="shared" si="1"/>
        <v>5.6194409148665807</v>
      </c>
      <c r="H55" s="14">
        <f t="shared" si="2"/>
        <v>7.2236340533672116</v>
      </c>
      <c r="I55" s="14"/>
      <c r="J55" s="13"/>
    </row>
    <row r="56" spans="1:10" ht="25" x14ac:dyDescent="0.25">
      <c r="A56" s="15">
        <v>74</v>
      </c>
      <c r="B56" s="15">
        <v>3.4442E-2</v>
      </c>
      <c r="C56" s="13">
        <v>3.2793999999999997E-2</v>
      </c>
      <c r="D56" s="13">
        <v>3.6975000000000001E-2</v>
      </c>
      <c r="E56" s="13">
        <v>3.6747000000000002E-2</v>
      </c>
      <c r="F56" s="14">
        <f t="shared" si="0"/>
        <v>-4.7848556994367444</v>
      </c>
      <c r="G56" s="14">
        <f t="shared" si="1"/>
        <v>7.3543928923988178</v>
      </c>
      <c r="H56" s="14">
        <f t="shared" si="2"/>
        <v>6.6924104291272331</v>
      </c>
      <c r="I56" s="14"/>
      <c r="J56" s="13"/>
    </row>
    <row r="57" spans="1:10" ht="25" x14ac:dyDescent="0.25">
      <c r="A57" s="15">
        <v>75</v>
      </c>
      <c r="B57" s="15">
        <v>3.7855E-2</v>
      </c>
      <c r="C57" s="13">
        <v>3.5963000000000002E-2</v>
      </c>
      <c r="D57" s="13">
        <v>4.0633000000000002E-2</v>
      </c>
      <c r="E57" s="13">
        <v>4.0563000000000002E-2</v>
      </c>
      <c r="F57" s="14">
        <f t="shared" si="0"/>
        <v>-4.9980187557786238</v>
      </c>
      <c r="G57" s="14">
        <f t="shared" si="1"/>
        <v>7.3385285959582687</v>
      </c>
      <c r="H57" s="14">
        <f t="shared" si="2"/>
        <v>7.1536124686303051</v>
      </c>
      <c r="I57" s="14"/>
      <c r="J57" s="13"/>
    </row>
    <row r="58" spans="1:10" ht="25" x14ac:dyDescent="0.25">
      <c r="A58" s="15">
        <v>76</v>
      </c>
      <c r="B58" s="15">
        <v>4.1724999999999998E-2</v>
      </c>
      <c r="C58" s="13">
        <v>3.9587999999999998E-2</v>
      </c>
      <c r="D58" s="13">
        <v>4.471E-2</v>
      </c>
      <c r="E58" s="13">
        <v>4.4308E-2</v>
      </c>
      <c r="F58" s="14">
        <f t="shared" si="0"/>
        <v>-5.1216297183942485</v>
      </c>
      <c r="G58" s="14">
        <f t="shared" si="1"/>
        <v>7.1539844218094704</v>
      </c>
      <c r="H58" s="14">
        <f t="shared" si="2"/>
        <v>6.1905332534451816</v>
      </c>
      <c r="I58" s="14"/>
      <c r="J58" s="13"/>
    </row>
    <row r="59" spans="1:10" ht="25" x14ac:dyDescent="0.25">
      <c r="A59" s="15">
        <v>77</v>
      </c>
      <c r="B59" s="15">
        <v>4.5932000000000001E-2</v>
      </c>
      <c r="C59" s="13">
        <v>4.3511000000000001E-2</v>
      </c>
      <c r="D59" s="13">
        <v>4.9152000000000001E-2</v>
      </c>
      <c r="E59" s="13">
        <v>4.8497999999999999E-2</v>
      </c>
      <c r="F59" s="14">
        <f t="shared" si="0"/>
        <v>-5.2708351476095086</v>
      </c>
      <c r="G59" s="14">
        <f t="shared" si="1"/>
        <v>7.0103631455194648</v>
      </c>
      <c r="H59" s="14">
        <f t="shared" si="2"/>
        <v>5.5865192022990477</v>
      </c>
      <c r="I59" s="14"/>
      <c r="J59" s="13"/>
    </row>
    <row r="60" spans="1:10" ht="25" x14ac:dyDescent="0.25">
      <c r="A60" s="15">
        <v>78</v>
      </c>
      <c r="B60" s="15">
        <v>5.0469E-2</v>
      </c>
      <c r="C60" s="13">
        <v>4.7719999999999999E-2</v>
      </c>
      <c r="D60" s="13">
        <v>5.4265000000000001E-2</v>
      </c>
      <c r="E60" s="13">
        <v>5.3228999999999999E-2</v>
      </c>
      <c r="F60" s="14">
        <f t="shared" si="0"/>
        <v>-5.4469080029324957</v>
      </c>
      <c r="G60" s="14">
        <f t="shared" si="1"/>
        <v>7.5214488101606936</v>
      </c>
      <c r="H60" s="14">
        <f t="shared" si="2"/>
        <v>5.4687035606015542</v>
      </c>
      <c r="I60" s="14"/>
      <c r="J60" s="13"/>
    </row>
    <row r="61" spans="1:10" ht="25" x14ac:dyDescent="0.25">
      <c r="A61" s="15">
        <v>79</v>
      </c>
      <c r="B61" s="15">
        <v>5.5465E-2</v>
      </c>
      <c r="C61" s="13">
        <v>5.2358000000000002E-2</v>
      </c>
      <c r="D61" s="13">
        <v>5.9658000000000003E-2</v>
      </c>
      <c r="E61" s="13">
        <v>5.8777999999999997E-2</v>
      </c>
      <c r="F61" s="14">
        <f t="shared" si="0"/>
        <v>-5.6017308212386165</v>
      </c>
      <c r="G61" s="14">
        <f t="shared" si="1"/>
        <v>7.5597223474263089</v>
      </c>
      <c r="H61" s="14">
        <f t="shared" si="2"/>
        <v>5.9731362120255955</v>
      </c>
      <c r="I61" s="14"/>
      <c r="J61" s="13"/>
    </row>
    <row r="62" spans="1:10" ht="25" x14ac:dyDescent="0.25">
      <c r="A62" s="15">
        <v>80</v>
      </c>
      <c r="B62" s="15">
        <v>6.1178999999999997E-2</v>
      </c>
      <c r="C62" s="13">
        <v>5.7711999999999999E-2</v>
      </c>
      <c r="D62" s="13">
        <v>6.5568000000000001E-2</v>
      </c>
      <c r="E62" s="13">
        <v>6.4616999999999994E-2</v>
      </c>
      <c r="F62" s="14">
        <f t="shared" si="0"/>
        <v>-5.6669772307491098</v>
      </c>
      <c r="G62" s="14">
        <f t="shared" si="1"/>
        <v>7.1740303045162621</v>
      </c>
      <c r="H62" s="14">
        <f t="shared" si="2"/>
        <v>5.6195753444809444</v>
      </c>
      <c r="I62" s="14"/>
      <c r="J62" s="13"/>
    </row>
    <row r="63" spans="1:10" ht="25" x14ac:dyDescent="0.25">
      <c r="A63" s="15">
        <v>81</v>
      </c>
      <c r="B63" s="15">
        <v>6.7697999999999994E-2</v>
      </c>
      <c r="C63" s="13">
        <v>6.3885999999999998E-2</v>
      </c>
      <c r="D63" s="13">
        <v>7.213E-2</v>
      </c>
      <c r="E63" s="13">
        <v>7.0946999999999996E-2</v>
      </c>
      <c r="F63" s="14">
        <f t="shared" si="0"/>
        <v>-5.6308901296936336</v>
      </c>
      <c r="G63" s="14">
        <f t="shared" si="1"/>
        <v>6.5467222074507454</v>
      </c>
      <c r="H63" s="14">
        <f t="shared" si="2"/>
        <v>4.7992555171496978</v>
      </c>
      <c r="I63" s="14"/>
      <c r="J63" s="13"/>
    </row>
    <row r="64" spans="1:10" ht="25" x14ac:dyDescent="0.25">
      <c r="A64" s="15">
        <v>82</v>
      </c>
      <c r="B64" s="15">
        <v>7.4923000000000003E-2</v>
      </c>
      <c r="C64" s="13">
        <v>7.0781999999999998E-2</v>
      </c>
      <c r="D64" s="13">
        <v>7.9690999999999998E-2</v>
      </c>
      <c r="E64" s="13">
        <v>7.7834E-2</v>
      </c>
      <c r="F64" s="14">
        <f t="shared" si="0"/>
        <v>-5.52700772793402</v>
      </c>
      <c r="G64" s="14">
        <f t="shared" si="1"/>
        <v>6.3638669033541024</v>
      </c>
      <c r="H64" s="14">
        <f t="shared" si="2"/>
        <v>3.8853222641912319</v>
      </c>
      <c r="I64" s="14"/>
      <c r="J64" s="13"/>
    </row>
    <row r="65" spans="1:10" ht="25" x14ac:dyDescent="0.25">
      <c r="A65" s="15">
        <v>83</v>
      </c>
      <c r="B65" s="15">
        <v>8.2891000000000006E-2</v>
      </c>
      <c r="C65" s="13">
        <v>7.8441999999999998E-2</v>
      </c>
      <c r="D65" s="13">
        <v>8.8578000000000004E-2</v>
      </c>
      <c r="E65" s="13">
        <v>8.5685999999999998E-2</v>
      </c>
      <c r="F65" s="14">
        <f t="shared" si="0"/>
        <v>-5.3672895730537791</v>
      </c>
      <c r="G65" s="14">
        <f t="shared" si="1"/>
        <v>6.8608172177920368</v>
      </c>
      <c r="H65" s="14">
        <f t="shared" si="2"/>
        <v>3.3718980347685417</v>
      </c>
      <c r="I65" s="14"/>
      <c r="J65" s="13"/>
    </row>
    <row r="66" spans="1:10" ht="25" x14ac:dyDescent="0.25">
      <c r="A66" s="15">
        <v>84</v>
      </c>
      <c r="B66" s="15">
        <v>9.1725000000000001E-2</v>
      </c>
      <c r="C66" s="13">
        <v>8.6997000000000005E-2</v>
      </c>
      <c r="D66" s="13">
        <v>9.8388000000000003E-2</v>
      </c>
      <c r="E66" s="13">
        <v>9.4809000000000004E-2</v>
      </c>
      <c r="F66" s="14">
        <f t="shared" si="0"/>
        <v>-5.154538021259194</v>
      </c>
      <c r="G66" s="14">
        <f t="shared" si="1"/>
        <v>7.2641046606704851</v>
      </c>
      <c r="H66" s="14">
        <f t="shared" si="2"/>
        <v>3.3622240392477551</v>
      </c>
      <c r="I66" s="14"/>
      <c r="J66" s="13"/>
    </row>
    <row r="67" spans="1:10" ht="25" x14ac:dyDescent="0.25">
      <c r="A67" s="15"/>
      <c r="B67" s="15"/>
      <c r="C67" s="13"/>
      <c r="D67" s="14"/>
      <c r="E67" s="13"/>
      <c r="F67" s="14"/>
      <c r="G67" s="13"/>
    </row>
    <row r="68" spans="1:10" ht="24" x14ac:dyDescent="0.25">
      <c r="A68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0679-5334-A74A-87B1-CC6B56B15205}">
  <dimension ref="A1:J56"/>
  <sheetViews>
    <sheetView zoomScale="152" zoomScaleNormal="152" workbookViewId="0">
      <selection activeCell="M6" sqref="M6"/>
    </sheetView>
  </sheetViews>
  <sheetFormatPr baseColWidth="10" defaultRowHeight="16" x14ac:dyDescent="0.2"/>
  <cols>
    <col min="1" max="1" width="12" customWidth="1"/>
    <col min="2" max="2" width="7.5" customWidth="1"/>
    <col min="3" max="3" width="6" customWidth="1"/>
    <col min="4" max="4" width="8.6640625" customWidth="1"/>
    <col min="5" max="5" width="7" customWidth="1"/>
    <col min="7" max="7" width="12" customWidth="1"/>
    <col min="8" max="8" width="4" customWidth="1"/>
    <col min="9" max="9" width="6" customWidth="1"/>
    <col min="10" max="10" width="8" customWidth="1"/>
  </cols>
  <sheetData>
    <row r="1" spans="1:10" ht="60" customHeight="1" x14ac:dyDescent="0.2">
      <c r="A1" s="19"/>
      <c r="B1" s="20"/>
      <c r="C1" s="20"/>
      <c r="D1" s="20"/>
      <c r="E1" s="20"/>
      <c r="F1" s="16"/>
      <c r="G1" s="16"/>
      <c r="H1" s="12"/>
      <c r="I1" s="12"/>
      <c r="J1" s="12"/>
    </row>
    <row r="2" spans="1:10" ht="23" x14ac:dyDescent="0.25">
      <c r="A2" s="4"/>
      <c r="B2" s="24"/>
      <c r="C2" s="4"/>
      <c r="D2" s="27"/>
      <c r="E2" s="25"/>
      <c r="F2" s="9"/>
      <c r="G2" s="3"/>
      <c r="H2" s="10"/>
      <c r="I2" s="11"/>
      <c r="J2" s="11"/>
    </row>
    <row r="3" spans="1:10" ht="23" x14ac:dyDescent="0.25">
      <c r="A3" s="4"/>
      <c r="B3" s="24"/>
      <c r="C3" s="4"/>
      <c r="D3" s="27"/>
      <c r="E3" s="25"/>
      <c r="F3" s="9"/>
      <c r="G3" s="3"/>
      <c r="H3" s="10"/>
      <c r="I3" s="11"/>
      <c r="J3" s="11"/>
    </row>
    <row r="4" spans="1:10" ht="23" x14ac:dyDescent="0.25">
      <c r="A4" s="4"/>
      <c r="B4" s="24"/>
      <c r="C4" s="4"/>
      <c r="D4" s="27"/>
      <c r="E4" s="25"/>
      <c r="F4" s="9"/>
      <c r="G4" s="3"/>
      <c r="H4" s="10"/>
      <c r="I4" s="11"/>
      <c r="J4" s="11"/>
    </row>
    <row r="5" spans="1:10" ht="23" x14ac:dyDescent="0.25">
      <c r="A5" s="4"/>
      <c r="B5" s="24"/>
      <c r="C5" s="4"/>
      <c r="D5" s="27"/>
      <c r="E5" s="25"/>
      <c r="F5" s="9"/>
      <c r="G5" s="3"/>
      <c r="H5" s="10"/>
      <c r="I5" s="11"/>
      <c r="J5" s="11"/>
    </row>
    <row r="6" spans="1:10" ht="23" x14ac:dyDescent="0.25">
      <c r="A6" s="4"/>
      <c r="B6" s="24"/>
      <c r="C6" s="4"/>
      <c r="D6" s="27"/>
      <c r="E6" s="25"/>
      <c r="F6" s="9"/>
      <c r="G6" s="3"/>
      <c r="H6" s="10"/>
      <c r="I6" s="11"/>
      <c r="J6" s="11"/>
    </row>
    <row r="7" spans="1:10" ht="23" x14ac:dyDescent="0.25">
      <c r="A7" s="4"/>
      <c r="B7" s="24"/>
      <c r="C7" s="4"/>
      <c r="D7" s="27"/>
      <c r="E7" s="25"/>
      <c r="F7" s="9"/>
      <c r="G7" s="3"/>
      <c r="H7" s="10"/>
      <c r="I7" s="11"/>
      <c r="J7" s="11"/>
    </row>
    <row r="8" spans="1:10" ht="23" x14ac:dyDescent="0.25">
      <c r="A8" s="4"/>
      <c r="B8" s="24"/>
      <c r="C8" s="4"/>
      <c r="D8" s="27"/>
      <c r="E8" s="25"/>
      <c r="F8" s="9"/>
      <c r="G8" s="3"/>
      <c r="H8" s="10"/>
      <c r="I8" s="11"/>
      <c r="J8" s="11"/>
    </row>
    <row r="9" spans="1:10" ht="23" x14ac:dyDescent="0.25">
      <c r="A9" s="4"/>
      <c r="B9" s="24"/>
      <c r="C9" s="4"/>
      <c r="D9" s="27"/>
      <c r="E9" s="25"/>
      <c r="F9" s="9"/>
      <c r="G9" s="3"/>
      <c r="H9" s="10"/>
      <c r="I9" s="11"/>
      <c r="J9" s="11"/>
    </row>
    <row r="10" spans="1:10" ht="23" x14ac:dyDescent="0.25">
      <c r="A10" s="4"/>
      <c r="B10" s="24"/>
      <c r="C10" s="4"/>
      <c r="D10" s="27"/>
      <c r="E10" s="25"/>
      <c r="F10" s="9"/>
      <c r="G10" s="3"/>
      <c r="H10" s="10"/>
      <c r="I10" s="11"/>
      <c r="J10" s="11"/>
    </row>
    <row r="11" spans="1:10" ht="23" x14ac:dyDescent="0.25">
      <c r="A11" s="4"/>
      <c r="B11" s="24"/>
      <c r="C11" s="4"/>
      <c r="D11" s="27"/>
      <c r="E11" s="25"/>
      <c r="F11" s="9"/>
      <c r="G11" s="3"/>
      <c r="H11" s="10"/>
      <c r="I11" s="11"/>
      <c r="J11" s="11"/>
    </row>
    <row r="12" spans="1:10" ht="23" x14ac:dyDescent="0.25">
      <c r="A12" s="4"/>
      <c r="B12" s="24"/>
      <c r="C12" s="4"/>
      <c r="D12" s="27"/>
      <c r="E12" s="25"/>
      <c r="F12" s="9"/>
      <c r="G12" s="3"/>
      <c r="H12" s="10"/>
      <c r="I12" s="11"/>
      <c r="J12" s="11"/>
    </row>
    <row r="13" spans="1:10" ht="23" x14ac:dyDescent="0.25">
      <c r="A13" s="4"/>
      <c r="B13" s="24"/>
      <c r="C13" s="4"/>
      <c r="D13" s="27"/>
      <c r="E13" s="25"/>
      <c r="F13" s="9"/>
      <c r="G13" s="3"/>
      <c r="H13" s="10"/>
      <c r="I13" s="11"/>
      <c r="J13" s="11"/>
    </row>
    <row r="14" spans="1:10" ht="23" x14ac:dyDescent="0.25">
      <c r="A14" s="4"/>
      <c r="B14" s="24"/>
      <c r="C14" s="4"/>
      <c r="D14" s="27"/>
      <c r="E14" s="25"/>
      <c r="F14" s="9"/>
      <c r="G14" s="3"/>
      <c r="H14" s="10"/>
      <c r="I14" s="11"/>
      <c r="J14" s="11"/>
    </row>
    <row r="15" spans="1:10" ht="23" x14ac:dyDescent="0.25">
      <c r="A15" s="4"/>
      <c r="B15" s="24"/>
      <c r="C15" s="4"/>
      <c r="D15" s="27"/>
      <c r="E15" s="25"/>
      <c r="F15" s="9"/>
      <c r="G15" s="3"/>
      <c r="H15" s="10"/>
      <c r="I15" s="11"/>
      <c r="J15" s="11"/>
    </row>
    <row r="16" spans="1:10" ht="23" x14ac:dyDescent="0.25">
      <c r="A16" s="4"/>
      <c r="B16" s="24"/>
      <c r="C16" s="4"/>
      <c r="D16" s="27"/>
      <c r="E16" s="25"/>
      <c r="F16" s="9"/>
      <c r="G16" s="3"/>
      <c r="H16" s="10"/>
      <c r="I16" s="11"/>
      <c r="J16" s="11"/>
    </row>
    <row r="17" spans="1:10" ht="23" x14ac:dyDescent="0.25">
      <c r="A17" s="4"/>
      <c r="B17" s="24"/>
      <c r="C17" s="4"/>
      <c r="D17" s="27"/>
      <c r="E17" s="25"/>
      <c r="F17" s="9"/>
      <c r="G17" s="3"/>
      <c r="H17" s="10"/>
      <c r="I17" s="11"/>
      <c r="J17" s="11"/>
    </row>
    <row r="18" spans="1:10" ht="23" x14ac:dyDescent="0.25">
      <c r="A18" s="4"/>
      <c r="B18" s="24"/>
      <c r="C18" s="4"/>
      <c r="D18" s="27"/>
      <c r="E18" s="25"/>
      <c r="F18" s="9"/>
      <c r="G18" s="3"/>
      <c r="H18" s="10"/>
      <c r="I18" s="11"/>
      <c r="J18" s="11"/>
    </row>
    <row r="19" spans="1:10" ht="23" x14ac:dyDescent="0.25">
      <c r="A19" s="4"/>
      <c r="B19" s="24"/>
      <c r="C19" s="4"/>
      <c r="D19" s="27"/>
      <c r="E19" s="25"/>
      <c r="F19" s="9"/>
      <c r="G19" s="3"/>
      <c r="H19" s="10"/>
      <c r="I19" s="11"/>
      <c r="J19" s="11"/>
    </row>
    <row r="20" spans="1:10" ht="23" x14ac:dyDescent="0.25">
      <c r="A20" s="4"/>
      <c r="B20" s="24"/>
      <c r="C20" s="4"/>
      <c r="D20" s="27"/>
      <c r="E20" s="25"/>
      <c r="F20" s="9"/>
      <c r="G20" s="3"/>
      <c r="H20" s="10"/>
      <c r="I20" s="11"/>
      <c r="J20" s="11"/>
    </row>
    <row r="21" spans="1:10" ht="23" x14ac:dyDescent="0.25">
      <c r="A21" s="4"/>
      <c r="B21" s="24"/>
      <c r="C21" s="4"/>
      <c r="D21" s="27"/>
      <c r="E21" s="25"/>
      <c r="F21" s="9"/>
      <c r="G21" s="3"/>
      <c r="H21" s="10"/>
      <c r="I21" s="11"/>
      <c r="J21" s="11"/>
    </row>
    <row r="22" spans="1:10" ht="23" x14ac:dyDescent="0.25">
      <c r="A22" s="4"/>
      <c r="B22" s="24"/>
      <c r="C22" s="4"/>
      <c r="D22" s="27"/>
      <c r="E22" s="25"/>
      <c r="F22" s="9"/>
      <c r="G22" s="3"/>
      <c r="H22" s="10"/>
      <c r="I22" s="11"/>
      <c r="J22" s="11"/>
    </row>
    <row r="23" spans="1:10" ht="23" x14ac:dyDescent="0.25">
      <c r="A23" s="4"/>
      <c r="B23" s="24"/>
      <c r="C23" s="4"/>
      <c r="D23" s="27"/>
      <c r="E23" s="25"/>
      <c r="F23" s="9"/>
      <c r="G23" s="3"/>
      <c r="H23" s="10"/>
      <c r="I23" s="11"/>
      <c r="J23" s="11"/>
    </row>
    <row r="24" spans="1:10" ht="23" x14ac:dyDescent="0.25">
      <c r="A24" s="4"/>
      <c r="B24" s="24"/>
      <c r="C24" s="4"/>
      <c r="D24" s="27"/>
      <c r="E24" s="25"/>
      <c r="F24" s="9"/>
      <c r="G24" s="3"/>
      <c r="H24" s="10"/>
      <c r="I24" s="11"/>
      <c r="J24" s="11"/>
    </row>
    <row r="25" spans="1:10" ht="23" x14ac:dyDescent="0.25">
      <c r="A25" s="4"/>
      <c r="B25" s="24"/>
      <c r="C25" s="4"/>
      <c r="D25" s="27"/>
      <c r="E25" s="25"/>
      <c r="F25" s="9"/>
      <c r="G25" s="3"/>
      <c r="H25" s="10"/>
      <c r="I25" s="11"/>
      <c r="J25" s="11"/>
    </row>
    <row r="26" spans="1:10" ht="23" x14ac:dyDescent="0.25">
      <c r="A26" s="4"/>
      <c r="B26" s="24"/>
      <c r="C26" s="4"/>
      <c r="D26" s="27"/>
      <c r="E26" s="25"/>
      <c r="F26" s="9"/>
      <c r="G26" s="3"/>
      <c r="H26" s="10"/>
      <c r="I26" s="11"/>
      <c r="J26" s="11"/>
    </row>
    <row r="27" spans="1:10" ht="23" x14ac:dyDescent="0.25">
      <c r="A27" s="4"/>
      <c r="B27" s="24"/>
      <c r="C27" s="4"/>
      <c r="D27" s="27"/>
      <c r="E27" s="25"/>
      <c r="F27" s="9"/>
      <c r="G27" s="3"/>
      <c r="H27" s="10"/>
      <c r="I27" s="11"/>
      <c r="J27" s="11"/>
    </row>
    <row r="28" spans="1:10" ht="23" x14ac:dyDescent="0.25">
      <c r="A28" s="4"/>
      <c r="B28" s="24"/>
      <c r="C28" s="4"/>
      <c r="D28" s="27"/>
      <c r="E28" s="25"/>
      <c r="F28" s="9"/>
      <c r="G28" s="3"/>
      <c r="H28" s="10"/>
      <c r="I28" s="11"/>
      <c r="J28" s="11"/>
    </row>
    <row r="29" spans="1:10" ht="23" x14ac:dyDescent="0.25">
      <c r="A29" s="4"/>
      <c r="B29" s="24"/>
      <c r="C29" s="4"/>
      <c r="D29" s="27"/>
      <c r="E29" s="25"/>
      <c r="F29" s="9"/>
      <c r="G29" s="3"/>
      <c r="H29" s="10"/>
      <c r="I29" s="11"/>
      <c r="J29" s="11"/>
    </row>
    <row r="30" spans="1:10" ht="23" x14ac:dyDescent="0.25">
      <c r="A30" s="4"/>
      <c r="B30" s="24"/>
      <c r="C30" s="4"/>
      <c r="D30" s="27"/>
      <c r="E30" s="25"/>
      <c r="F30" s="9"/>
      <c r="G30" s="3"/>
      <c r="H30" s="10"/>
      <c r="I30" s="11"/>
      <c r="J30" s="11"/>
    </row>
    <row r="31" spans="1:10" ht="23" x14ac:dyDescent="0.25">
      <c r="A31" s="4"/>
      <c r="B31" s="24"/>
      <c r="C31" s="4"/>
      <c r="D31" s="27"/>
      <c r="E31" s="25"/>
      <c r="F31" s="9"/>
      <c r="G31" s="3"/>
      <c r="H31" s="10"/>
      <c r="I31" s="11"/>
      <c r="J31" s="11"/>
    </row>
    <row r="32" spans="1:10" ht="23" x14ac:dyDescent="0.25">
      <c r="A32" s="4"/>
      <c r="B32" s="24"/>
      <c r="C32" s="4"/>
      <c r="D32" s="27"/>
      <c r="E32" s="25"/>
      <c r="F32" s="9"/>
      <c r="G32" s="3"/>
      <c r="H32" s="10"/>
      <c r="I32" s="11"/>
      <c r="J32" s="11"/>
    </row>
    <row r="33" spans="1:10" ht="23" x14ac:dyDescent="0.25">
      <c r="A33" s="4"/>
      <c r="B33" s="24"/>
      <c r="C33" s="4"/>
      <c r="D33" s="27"/>
      <c r="E33" s="25"/>
      <c r="F33" s="9"/>
      <c r="G33" s="3"/>
      <c r="H33" s="10"/>
      <c r="I33" s="11"/>
      <c r="J33" s="11"/>
    </row>
    <row r="34" spans="1:10" ht="23" x14ac:dyDescent="0.25">
      <c r="A34" s="4"/>
      <c r="B34" s="24"/>
      <c r="C34" s="4"/>
      <c r="D34" s="27"/>
      <c r="E34" s="25"/>
      <c r="F34" s="9"/>
      <c r="G34" s="3"/>
      <c r="H34" s="10"/>
      <c r="I34" s="11"/>
      <c r="J34" s="11"/>
    </row>
    <row r="35" spans="1:10" ht="23" x14ac:dyDescent="0.25">
      <c r="A35" s="4"/>
      <c r="B35" s="24"/>
      <c r="C35" s="4"/>
      <c r="D35" s="27"/>
      <c r="E35" s="25"/>
      <c r="F35" s="9"/>
      <c r="G35" s="3"/>
      <c r="H35" s="10"/>
      <c r="I35" s="11"/>
      <c r="J35" s="11"/>
    </row>
    <row r="36" spans="1:10" ht="23" x14ac:dyDescent="0.25">
      <c r="A36" s="4"/>
      <c r="B36" s="24"/>
      <c r="C36" s="4"/>
      <c r="D36" s="27"/>
      <c r="E36" s="25"/>
      <c r="F36" s="9"/>
      <c r="G36" s="3"/>
      <c r="H36" s="10"/>
      <c r="I36" s="11"/>
      <c r="J36" s="11"/>
    </row>
    <row r="37" spans="1:10" ht="23" x14ac:dyDescent="0.25">
      <c r="A37" s="4"/>
      <c r="B37" s="24"/>
      <c r="C37" s="4"/>
      <c r="D37" s="27"/>
      <c r="E37" s="25"/>
      <c r="F37" s="9"/>
      <c r="G37" s="3"/>
      <c r="H37" s="10"/>
      <c r="I37" s="11"/>
      <c r="J37" s="11"/>
    </row>
    <row r="38" spans="1:10" ht="23" x14ac:dyDescent="0.25">
      <c r="A38" s="4"/>
      <c r="B38" s="24"/>
      <c r="C38" s="4"/>
      <c r="D38" s="27"/>
      <c r="E38" s="25"/>
      <c r="F38" s="9"/>
      <c r="G38" s="3"/>
      <c r="H38" s="10"/>
      <c r="I38" s="11"/>
      <c r="J38" s="11"/>
    </row>
    <row r="39" spans="1:10" ht="23" x14ac:dyDescent="0.25">
      <c r="A39" s="4"/>
      <c r="B39" s="24"/>
      <c r="C39" s="4"/>
      <c r="D39" s="27"/>
      <c r="E39" s="25"/>
      <c r="F39" s="9"/>
      <c r="G39" s="3"/>
      <c r="H39" s="10"/>
      <c r="I39" s="11"/>
      <c r="J39" s="11"/>
    </row>
    <row r="40" spans="1:10" ht="23" x14ac:dyDescent="0.25">
      <c r="A40" s="4"/>
      <c r="B40" s="24"/>
      <c r="C40" s="4"/>
      <c r="D40" s="27"/>
      <c r="E40" s="25"/>
      <c r="F40" s="9"/>
      <c r="G40" s="3"/>
      <c r="H40" s="10"/>
      <c r="I40" s="11"/>
      <c r="J40" s="11"/>
    </row>
    <row r="41" spans="1:10" ht="23" x14ac:dyDescent="0.25">
      <c r="A41" s="4"/>
      <c r="B41" s="24"/>
      <c r="C41" s="4"/>
      <c r="D41" s="27"/>
      <c r="E41" s="25"/>
      <c r="F41" s="9"/>
      <c r="G41" s="3"/>
      <c r="H41" s="10"/>
      <c r="I41" s="11"/>
      <c r="J41" s="11"/>
    </row>
    <row r="42" spans="1:10" ht="23" x14ac:dyDescent="0.25">
      <c r="A42" s="4"/>
      <c r="B42" s="24"/>
      <c r="C42" s="4"/>
      <c r="D42" s="27"/>
      <c r="E42" s="25"/>
      <c r="F42" s="9"/>
      <c r="G42" s="3"/>
      <c r="H42" s="10"/>
      <c r="I42" s="11"/>
      <c r="J42" s="11"/>
    </row>
    <row r="43" spans="1:10" ht="23" x14ac:dyDescent="0.25">
      <c r="A43" s="4"/>
      <c r="B43" s="24"/>
      <c r="C43" s="4"/>
      <c r="D43" s="27"/>
      <c r="E43" s="25"/>
      <c r="F43" s="9"/>
      <c r="G43" s="3"/>
      <c r="H43" s="10"/>
      <c r="I43" s="11"/>
      <c r="J43" s="11"/>
    </row>
    <row r="44" spans="1:10" ht="23" x14ac:dyDescent="0.25">
      <c r="A44" s="4"/>
      <c r="B44" s="24"/>
      <c r="C44" s="4"/>
      <c r="D44" s="27"/>
      <c r="E44" s="25"/>
      <c r="F44" s="9"/>
      <c r="G44" s="3"/>
      <c r="H44" s="10"/>
      <c r="I44" s="11"/>
      <c r="J44" s="11"/>
    </row>
    <row r="45" spans="1:10" ht="23" x14ac:dyDescent="0.25">
      <c r="A45" s="4"/>
      <c r="B45" s="24"/>
      <c r="C45" s="4"/>
      <c r="D45" s="27"/>
      <c r="E45" s="25"/>
      <c r="F45" s="9"/>
      <c r="G45" s="3"/>
      <c r="H45" s="10"/>
      <c r="I45" s="11"/>
      <c r="J45" s="11"/>
    </row>
    <row r="46" spans="1:10" ht="23" x14ac:dyDescent="0.25">
      <c r="A46" s="4"/>
      <c r="B46" s="24"/>
      <c r="C46" s="4"/>
      <c r="D46" s="27"/>
      <c r="E46" s="25"/>
      <c r="F46" s="9"/>
      <c r="G46" s="3"/>
      <c r="H46" s="10"/>
      <c r="I46" s="11"/>
      <c r="J46" s="11"/>
    </row>
    <row r="47" spans="1:10" ht="23" x14ac:dyDescent="0.25">
      <c r="A47" s="4"/>
      <c r="B47" s="24"/>
      <c r="C47" s="4"/>
      <c r="D47" s="27"/>
      <c r="E47" s="25"/>
      <c r="F47" s="9"/>
      <c r="G47" s="3"/>
      <c r="H47" s="10"/>
      <c r="I47" s="11"/>
      <c r="J47" s="11"/>
    </row>
    <row r="48" spans="1:10" ht="23" x14ac:dyDescent="0.25">
      <c r="A48" s="4"/>
      <c r="B48" s="24"/>
      <c r="C48" s="4"/>
      <c r="D48" s="27"/>
      <c r="E48" s="25"/>
      <c r="F48" s="9"/>
      <c r="G48" s="3"/>
      <c r="H48" s="10"/>
      <c r="I48" s="11"/>
      <c r="J48" s="11"/>
    </row>
    <row r="49" spans="1:10" ht="23" x14ac:dyDescent="0.25">
      <c r="A49" s="4"/>
      <c r="B49" s="24"/>
      <c r="C49" s="4"/>
      <c r="D49" s="27"/>
      <c r="E49" s="25"/>
      <c r="F49" s="9"/>
      <c r="G49" s="3"/>
      <c r="H49" s="10"/>
      <c r="I49" s="11"/>
      <c r="J49" s="11"/>
    </row>
    <row r="50" spans="1:10" ht="23" x14ac:dyDescent="0.25">
      <c r="A50" s="4"/>
      <c r="B50" s="24"/>
      <c r="C50" s="4"/>
      <c r="D50" s="27"/>
      <c r="E50" s="25"/>
      <c r="F50" s="9"/>
      <c r="G50" s="3"/>
      <c r="H50" s="10"/>
      <c r="I50" s="11"/>
      <c r="J50" s="11"/>
    </row>
    <row r="51" spans="1:10" ht="23" x14ac:dyDescent="0.25">
      <c r="A51" s="4"/>
      <c r="B51" s="24"/>
      <c r="C51" s="4"/>
      <c r="D51" s="27"/>
      <c r="E51" s="25"/>
      <c r="F51" s="9"/>
      <c r="G51" s="3"/>
      <c r="H51" s="10"/>
      <c r="I51" s="11"/>
      <c r="J51" s="11"/>
    </row>
    <row r="52" spans="1:10" ht="23" x14ac:dyDescent="0.25">
      <c r="A52" s="4"/>
      <c r="B52" s="24"/>
      <c r="C52" s="4"/>
      <c r="D52" s="27"/>
      <c r="E52" s="25"/>
      <c r="F52" s="9"/>
      <c r="G52" s="3"/>
    </row>
    <row r="53" spans="1:10" ht="23" x14ac:dyDescent="0.25">
      <c r="A53" s="4"/>
      <c r="F53" s="3"/>
    </row>
    <row r="54" spans="1:10" ht="23" x14ac:dyDescent="0.25">
      <c r="A54" s="4"/>
      <c r="F54" s="3"/>
    </row>
    <row r="55" spans="1:10" ht="23" x14ac:dyDescent="0.25">
      <c r="A55" s="4"/>
      <c r="F55" s="3"/>
    </row>
    <row r="56" spans="1:10" x14ac:dyDescent="0.2">
      <c r="A56" s="4"/>
    </row>
  </sheetData>
  <sortState xmlns:xlrd2="http://schemas.microsoft.com/office/spreadsheetml/2017/richdata2" ref="E2:J60">
    <sortCondition ref="E2:E6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1C9E-5222-CD41-80B5-2D45C851C282}">
  <dimension ref="A1:X54"/>
  <sheetViews>
    <sheetView zoomScale="95" zoomScaleNormal="95" workbookViewId="0">
      <selection activeCell="W10" sqref="W10"/>
    </sheetView>
  </sheetViews>
  <sheetFormatPr baseColWidth="10" defaultRowHeight="16" x14ac:dyDescent="0.2"/>
  <cols>
    <col min="2" max="2" width="5.83203125" customWidth="1"/>
    <col min="4" max="4" width="6.1640625" customWidth="1"/>
    <col min="5" max="5" width="2.6640625" customWidth="1"/>
    <col min="7" max="7" width="9" customWidth="1"/>
    <col min="8" max="8" width="8.33203125" customWidth="1"/>
    <col min="9" max="9" width="8.6640625" customWidth="1"/>
    <col min="10" max="10" width="8.33203125" customWidth="1"/>
    <col min="11" max="11" width="10" customWidth="1"/>
    <col min="12" max="12" width="10.33203125" customWidth="1"/>
    <col min="13" max="13" width="2.1640625" customWidth="1"/>
    <col min="14" max="14" width="6.83203125" customWidth="1"/>
    <col min="15" max="15" width="9.5" customWidth="1"/>
    <col min="16" max="16" width="15.5" customWidth="1"/>
    <col min="17" max="17" width="2.1640625" customWidth="1"/>
    <col min="18" max="18" width="3.1640625" customWidth="1"/>
    <col min="19" max="19" width="5" customWidth="1"/>
    <col min="20" max="20" width="6.6640625" customWidth="1"/>
    <col min="21" max="21" width="5.6640625" customWidth="1"/>
    <col min="22" max="23" width="6.5" customWidth="1"/>
    <col min="24" max="24" width="7.5" customWidth="1"/>
  </cols>
  <sheetData>
    <row r="1" spans="1:24" ht="23" x14ac:dyDescent="0.25">
      <c r="A1" s="3"/>
      <c r="B1" s="3"/>
      <c r="C1" s="3"/>
      <c r="D1" s="6"/>
      <c r="E1" s="6"/>
      <c r="F1" s="9"/>
      <c r="G1" s="3"/>
      <c r="H1" s="6"/>
      <c r="I1" s="5"/>
      <c r="J1" s="6"/>
      <c r="K1" s="5"/>
      <c r="L1" s="5"/>
      <c r="M1" s="6"/>
      <c r="N1" s="7"/>
      <c r="O1" s="8"/>
      <c r="P1" s="8"/>
      <c r="R1" s="10"/>
      <c r="S1" s="10"/>
      <c r="T1" s="10"/>
      <c r="U1" s="10"/>
      <c r="V1" s="10"/>
      <c r="W1" s="11"/>
      <c r="X1" s="11"/>
    </row>
    <row r="2" spans="1:24" ht="23" x14ac:dyDescent="0.25">
      <c r="A2" s="3"/>
      <c r="B2" s="3"/>
      <c r="C2" s="3"/>
      <c r="D2" s="6"/>
      <c r="E2" s="6"/>
      <c r="F2" s="9"/>
      <c r="G2" s="3"/>
      <c r="H2" s="6"/>
      <c r="I2" s="5"/>
      <c r="J2" s="6"/>
      <c r="K2" s="5"/>
      <c r="L2" s="5"/>
      <c r="M2" s="6"/>
      <c r="N2" s="7"/>
      <c r="O2" s="8"/>
      <c r="P2" s="8"/>
      <c r="R2" s="10"/>
      <c r="S2" s="10"/>
      <c r="T2" s="10"/>
      <c r="U2" s="10"/>
      <c r="V2" s="10"/>
      <c r="W2" s="11"/>
      <c r="X2" s="11"/>
    </row>
    <row r="3" spans="1:24" ht="23" x14ac:dyDescent="0.25">
      <c r="A3" s="3"/>
      <c r="B3" s="3"/>
      <c r="C3" s="3"/>
      <c r="D3" s="6"/>
      <c r="E3" s="6"/>
      <c r="F3" s="9"/>
      <c r="G3" s="3"/>
      <c r="H3" s="6"/>
      <c r="I3" s="5"/>
      <c r="J3" s="6"/>
      <c r="K3" s="5"/>
      <c r="L3" s="5"/>
      <c r="M3" s="6"/>
      <c r="N3" s="7"/>
      <c r="O3" s="8"/>
      <c r="P3" s="8"/>
      <c r="R3" s="10"/>
      <c r="S3" s="10"/>
      <c r="T3" s="10"/>
      <c r="U3" s="10"/>
      <c r="V3" s="10"/>
      <c r="W3" s="11"/>
      <c r="X3" s="11"/>
    </row>
    <row r="4" spans="1:24" ht="23" x14ac:dyDescent="0.25">
      <c r="A4" s="3"/>
      <c r="B4" s="3"/>
      <c r="C4" s="3"/>
      <c r="D4" s="6"/>
      <c r="E4" s="6"/>
      <c r="F4" s="9"/>
      <c r="G4" s="3"/>
      <c r="H4" s="6"/>
      <c r="I4" s="5"/>
      <c r="J4" s="6"/>
      <c r="K4" s="5"/>
      <c r="L4" s="5"/>
      <c r="M4" s="6"/>
      <c r="N4" s="7"/>
      <c r="O4" s="8"/>
      <c r="P4" s="8"/>
      <c r="R4" s="10"/>
      <c r="S4" s="10"/>
      <c r="T4" s="10"/>
      <c r="U4" s="10"/>
      <c r="V4" s="10"/>
      <c r="W4" s="11"/>
      <c r="X4" s="11"/>
    </row>
    <row r="5" spans="1:24" ht="23" x14ac:dyDescent="0.25">
      <c r="A5" s="3"/>
      <c r="B5" s="3"/>
      <c r="C5" s="3"/>
      <c r="D5" s="6"/>
      <c r="E5" s="6"/>
      <c r="F5" s="9"/>
      <c r="G5" s="3"/>
      <c r="H5" s="6"/>
      <c r="I5" s="5"/>
      <c r="J5" s="6"/>
      <c r="K5" s="5"/>
      <c r="L5" s="5"/>
      <c r="M5" s="6"/>
      <c r="N5" s="7"/>
      <c r="O5" s="8"/>
      <c r="P5" s="8"/>
      <c r="R5" s="10"/>
      <c r="S5" s="10"/>
      <c r="T5" s="10"/>
      <c r="U5" s="10"/>
      <c r="V5" s="10"/>
      <c r="W5" s="11"/>
      <c r="X5" s="11"/>
    </row>
    <row r="6" spans="1:24" ht="23" x14ac:dyDescent="0.25">
      <c r="A6" s="3"/>
      <c r="B6" s="3"/>
      <c r="C6" s="3"/>
      <c r="D6" s="6"/>
      <c r="E6" s="6"/>
      <c r="F6" s="9"/>
      <c r="G6" s="3"/>
      <c r="H6" s="6"/>
      <c r="I6" s="5"/>
      <c r="J6" s="6"/>
      <c r="K6" s="5"/>
      <c r="L6" s="5"/>
      <c r="M6" s="6"/>
      <c r="N6" s="7"/>
      <c r="O6" s="8"/>
      <c r="P6" s="8"/>
      <c r="R6" s="10"/>
      <c r="S6" s="10"/>
      <c r="T6" s="10"/>
      <c r="U6" s="10"/>
      <c r="V6" s="10"/>
      <c r="W6" s="11"/>
      <c r="X6" s="11"/>
    </row>
    <row r="7" spans="1:24" ht="23" x14ac:dyDescent="0.25">
      <c r="A7" s="3"/>
      <c r="B7" s="3"/>
      <c r="C7" s="3"/>
      <c r="D7" s="6"/>
      <c r="E7" s="6"/>
      <c r="F7" s="9"/>
      <c r="G7" s="3"/>
      <c r="H7" s="6"/>
      <c r="I7" s="5"/>
      <c r="J7" s="6"/>
      <c r="K7" s="5"/>
      <c r="L7" s="5"/>
      <c r="M7" s="6"/>
      <c r="N7" s="7"/>
      <c r="O7" s="8"/>
      <c r="P7" s="8"/>
      <c r="R7" s="10"/>
      <c r="S7" s="10"/>
      <c r="T7" s="10"/>
      <c r="U7" s="10"/>
      <c r="V7" s="10"/>
      <c r="W7" s="11"/>
      <c r="X7" s="11"/>
    </row>
    <row r="8" spans="1:24" ht="23" x14ac:dyDescent="0.25">
      <c r="A8" s="3"/>
      <c r="B8" s="3"/>
      <c r="C8" s="3"/>
      <c r="D8" s="6"/>
      <c r="E8" s="6"/>
      <c r="F8" s="9"/>
      <c r="G8" s="3"/>
      <c r="H8" s="6"/>
      <c r="I8" s="5"/>
      <c r="J8" s="6"/>
      <c r="K8" s="5"/>
      <c r="L8" s="5"/>
      <c r="M8" s="6"/>
      <c r="N8" s="7"/>
      <c r="O8" s="8"/>
      <c r="P8" s="8"/>
      <c r="R8" s="10"/>
      <c r="S8" s="10"/>
      <c r="T8" s="10"/>
      <c r="U8" s="10"/>
      <c r="V8" s="10"/>
      <c r="W8" s="11"/>
      <c r="X8" s="11"/>
    </row>
    <row r="9" spans="1:24" ht="23" x14ac:dyDescent="0.25">
      <c r="A9" s="3"/>
      <c r="B9" s="3"/>
      <c r="C9" s="3"/>
      <c r="D9" s="6"/>
      <c r="E9" s="6"/>
      <c r="F9" s="9"/>
      <c r="G9" s="3"/>
      <c r="H9" s="6"/>
      <c r="I9" s="5"/>
      <c r="J9" s="6"/>
      <c r="K9" s="5"/>
      <c r="L9" s="5"/>
      <c r="M9" s="6"/>
      <c r="N9" s="7"/>
      <c r="O9" s="8"/>
      <c r="P9" s="8"/>
      <c r="R9" s="10"/>
      <c r="S9" s="10"/>
      <c r="T9" s="10"/>
      <c r="U9" s="10"/>
      <c r="V9" s="10"/>
      <c r="W9" s="11"/>
      <c r="X9" s="11"/>
    </row>
    <row r="10" spans="1:24" ht="23" x14ac:dyDescent="0.25">
      <c r="A10" s="3"/>
      <c r="B10" s="3"/>
      <c r="C10" s="3"/>
      <c r="D10" s="6"/>
      <c r="E10" s="6"/>
      <c r="F10" s="9"/>
      <c r="G10" s="3"/>
      <c r="H10" s="6"/>
      <c r="I10" s="5"/>
      <c r="J10" s="6"/>
      <c r="K10" s="5"/>
      <c r="L10" s="5"/>
      <c r="M10" s="6"/>
      <c r="N10" s="7"/>
      <c r="O10" s="8"/>
      <c r="P10" s="8"/>
      <c r="R10" s="10"/>
      <c r="S10" s="10"/>
      <c r="T10" s="10"/>
      <c r="U10" s="10"/>
      <c r="V10" s="10"/>
      <c r="W10" s="11"/>
      <c r="X10" s="11"/>
    </row>
    <row r="11" spans="1:24" ht="23" x14ac:dyDescent="0.25">
      <c r="A11" s="3"/>
      <c r="B11" s="3"/>
      <c r="C11" s="3"/>
      <c r="D11" s="6"/>
      <c r="E11" s="6"/>
      <c r="F11" s="9"/>
      <c r="G11" s="3"/>
      <c r="H11" s="6"/>
      <c r="I11" s="5"/>
      <c r="J11" s="6"/>
      <c r="K11" s="5"/>
      <c r="L11" s="5"/>
      <c r="M11" s="6"/>
      <c r="N11" s="7"/>
      <c r="O11" s="8"/>
      <c r="P11" s="8"/>
      <c r="R11" s="10"/>
      <c r="S11" s="10"/>
      <c r="T11" s="10"/>
      <c r="U11" s="10"/>
      <c r="V11" s="10"/>
      <c r="W11" s="11"/>
      <c r="X11" s="11"/>
    </row>
    <row r="12" spans="1:24" ht="23" x14ac:dyDescent="0.25">
      <c r="A12" s="3"/>
      <c r="B12" s="3"/>
      <c r="C12" s="3"/>
      <c r="D12" s="6"/>
      <c r="E12" s="6"/>
      <c r="F12" s="9"/>
      <c r="G12" s="3"/>
      <c r="H12" s="6"/>
      <c r="I12" s="5"/>
      <c r="J12" s="6"/>
      <c r="K12" s="5"/>
      <c r="L12" s="5"/>
      <c r="M12" s="6"/>
      <c r="N12" s="7"/>
      <c r="O12" s="8"/>
      <c r="P12" s="8"/>
      <c r="R12" s="10"/>
      <c r="S12" s="10"/>
      <c r="T12" s="10"/>
      <c r="U12" s="10"/>
      <c r="V12" s="10"/>
      <c r="W12" s="11"/>
      <c r="X12" s="11"/>
    </row>
    <row r="13" spans="1:24" ht="23" x14ac:dyDescent="0.25">
      <c r="A13" s="3"/>
      <c r="B13" s="3"/>
      <c r="C13" s="3"/>
      <c r="D13" s="6"/>
      <c r="E13" s="6"/>
      <c r="F13" s="9"/>
      <c r="G13" s="3"/>
      <c r="H13" s="6"/>
      <c r="I13" s="5"/>
      <c r="J13" s="6"/>
      <c r="K13" s="5"/>
      <c r="L13" s="5"/>
      <c r="M13" s="6"/>
      <c r="N13" s="7"/>
      <c r="O13" s="8"/>
      <c r="P13" s="8"/>
      <c r="R13" s="10"/>
      <c r="S13" s="10"/>
      <c r="T13" s="10"/>
      <c r="U13" s="10"/>
      <c r="V13" s="10"/>
      <c r="W13" s="11"/>
      <c r="X13" s="11"/>
    </row>
    <row r="14" spans="1:24" ht="23" x14ac:dyDescent="0.25">
      <c r="A14" s="3"/>
      <c r="B14" s="3"/>
      <c r="C14" s="3"/>
      <c r="D14" s="6"/>
      <c r="E14" s="6"/>
      <c r="F14" s="9"/>
      <c r="G14" s="3"/>
      <c r="H14" s="6"/>
      <c r="I14" s="5"/>
      <c r="J14" s="6"/>
      <c r="K14" s="5"/>
      <c r="L14" s="5"/>
      <c r="M14" s="6"/>
      <c r="N14" s="7"/>
      <c r="O14" s="8"/>
      <c r="P14" s="8"/>
      <c r="R14" s="10"/>
      <c r="S14" s="10"/>
      <c r="T14" s="10"/>
      <c r="U14" s="10"/>
      <c r="V14" s="10"/>
      <c r="W14" s="11"/>
      <c r="X14" s="11"/>
    </row>
    <row r="15" spans="1:24" ht="23" x14ac:dyDescent="0.25">
      <c r="A15" s="3"/>
      <c r="B15" s="3"/>
      <c r="C15" s="3"/>
      <c r="D15" s="6"/>
      <c r="E15" s="6"/>
      <c r="F15" s="9"/>
      <c r="G15" s="3"/>
      <c r="H15" s="6"/>
      <c r="I15" s="5"/>
      <c r="J15" s="6"/>
      <c r="K15" s="5"/>
      <c r="L15" s="5"/>
      <c r="M15" s="6"/>
      <c r="N15" s="7"/>
      <c r="O15" s="8"/>
      <c r="P15" s="8"/>
      <c r="R15" s="10"/>
      <c r="S15" s="10"/>
      <c r="T15" s="10"/>
      <c r="U15" s="10"/>
      <c r="V15" s="10"/>
      <c r="W15" s="11"/>
      <c r="X15" s="11"/>
    </row>
    <row r="16" spans="1:24" ht="23" x14ac:dyDescent="0.25">
      <c r="A16" s="3"/>
      <c r="B16" s="3"/>
      <c r="C16" s="3"/>
      <c r="D16" s="6"/>
      <c r="E16" s="6"/>
      <c r="F16" s="9"/>
      <c r="G16" s="3"/>
      <c r="H16" s="6"/>
      <c r="I16" s="5"/>
      <c r="J16" s="6"/>
      <c r="K16" s="5"/>
      <c r="L16" s="5"/>
      <c r="M16" s="6"/>
      <c r="N16" s="7"/>
      <c r="O16" s="8"/>
      <c r="P16" s="8"/>
      <c r="R16" s="10"/>
      <c r="S16" s="10"/>
      <c r="T16" s="10"/>
      <c r="U16" s="10"/>
      <c r="V16" s="10"/>
      <c r="W16" s="11"/>
      <c r="X16" s="11"/>
    </row>
    <row r="17" spans="1:24" ht="23" x14ac:dyDescent="0.25">
      <c r="A17" s="3"/>
      <c r="B17" s="3"/>
      <c r="C17" s="3"/>
      <c r="D17" s="6"/>
      <c r="E17" s="6"/>
      <c r="F17" s="9"/>
      <c r="G17" s="3"/>
      <c r="H17" s="6"/>
      <c r="I17" s="5"/>
      <c r="J17" s="6"/>
      <c r="K17" s="5"/>
      <c r="L17" s="5"/>
      <c r="M17" s="6"/>
      <c r="N17" s="7"/>
      <c r="O17" s="8"/>
      <c r="P17" s="8"/>
      <c r="R17" s="10"/>
      <c r="S17" s="10"/>
      <c r="T17" s="10"/>
      <c r="U17" s="10"/>
      <c r="V17" s="10"/>
      <c r="W17" s="11"/>
      <c r="X17" s="11"/>
    </row>
    <row r="18" spans="1:24" ht="23" x14ac:dyDescent="0.25">
      <c r="A18" s="3"/>
      <c r="B18" s="3"/>
      <c r="C18" s="3"/>
      <c r="D18" s="6"/>
      <c r="E18" s="6"/>
      <c r="F18" s="9"/>
      <c r="G18" s="3"/>
      <c r="H18" s="6"/>
      <c r="I18" s="5"/>
      <c r="J18" s="6"/>
      <c r="K18" s="5"/>
      <c r="L18" s="5"/>
      <c r="M18" s="6"/>
      <c r="N18" s="7"/>
      <c r="O18" s="8"/>
      <c r="P18" s="8"/>
      <c r="R18" s="10"/>
      <c r="S18" s="10"/>
      <c r="T18" s="10"/>
      <c r="U18" s="10"/>
      <c r="V18" s="10"/>
      <c r="W18" s="11"/>
      <c r="X18" s="11"/>
    </row>
    <row r="19" spans="1:24" ht="23" x14ac:dyDescent="0.25">
      <c r="A19" s="3"/>
      <c r="B19" s="3"/>
      <c r="C19" s="3"/>
      <c r="D19" s="6"/>
      <c r="E19" s="6"/>
      <c r="F19" s="9"/>
      <c r="G19" s="3"/>
      <c r="H19" s="6"/>
      <c r="I19" s="5"/>
      <c r="J19" s="6"/>
      <c r="K19" s="5"/>
      <c r="L19" s="5"/>
      <c r="M19" s="6"/>
      <c r="N19" s="7"/>
      <c r="O19" s="8"/>
      <c r="P19" s="8"/>
      <c r="R19" s="10"/>
      <c r="S19" s="10"/>
      <c r="T19" s="10"/>
      <c r="U19" s="10"/>
      <c r="V19" s="10"/>
      <c r="W19" s="11"/>
      <c r="X19" s="11"/>
    </row>
    <row r="20" spans="1:24" ht="23" x14ac:dyDescent="0.25">
      <c r="A20" s="3"/>
      <c r="B20" s="3"/>
      <c r="C20" s="3"/>
      <c r="D20" s="6"/>
      <c r="E20" s="6"/>
      <c r="F20" s="9"/>
      <c r="G20" s="3"/>
      <c r="H20" s="6"/>
      <c r="I20" s="5"/>
      <c r="J20" s="6"/>
      <c r="K20" s="5"/>
      <c r="L20" s="5"/>
      <c r="M20" s="6"/>
      <c r="N20" s="7"/>
      <c r="O20" s="8"/>
      <c r="P20" s="8"/>
      <c r="R20" s="10"/>
      <c r="S20" s="10"/>
      <c r="T20" s="10"/>
      <c r="U20" s="10"/>
      <c r="V20" s="10"/>
      <c r="W20" s="11"/>
      <c r="X20" s="11"/>
    </row>
    <row r="21" spans="1:24" ht="23" x14ac:dyDescent="0.25">
      <c r="A21" s="3"/>
      <c r="B21" s="3"/>
      <c r="C21" s="3"/>
      <c r="D21" s="6"/>
      <c r="E21" s="6"/>
      <c r="F21" s="9"/>
      <c r="G21" s="3"/>
      <c r="H21" s="6"/>
      <c r="I21" s="5"/>
      <c r="J21" s="6"/>
      <c r="K21" s="5"/>
      <c r="L21" s="5"/>
      <c r="M21" s="6"/>
      <c r="N21" s="7"/>
      <c r="O21" s="8"/>
      <c r="P21" s="8"/>
      <c r="R21" s="10"/>
      <c r="S21" s="10"/>
      <c r="T21" s="10"/>
      <c r="U21" s="10"/>
      <c r="V21" s="10"/>
      <c r="W21" s="11"/>
      <c r="X21" s="11"/>
    </row>
    <row r="22" spans="1:24" ht="23" x14ac:dyDescent="0.25">
      <c r="A22" s="3"/>
      <c r="B22" s="3"/>
      <c r="C22" s="3"/>
      <c r="D22" s="6"/>
      <c r="E22" s="6"/>
      <c r="F22" s="9"/>
      <c r="G22" s="3"/>
      <c r="H22" s="6"/>
      <c r="I22" s="5"/>
      <c r="J22" s="6"/>
      <c r="K22" s="5"/>
      <c r="L22" s="5"/>
      <c r="M22" s="6"/>
      <c r="N22" s="7"/>
      <c r="O22" s="8"/>
      <c r="P22" s="8"/>
      <c r="R22" s="10"/>
      <c r="S22" s="10"/>
      <c r="T22" s="10"/>
      <c r="U22" s="10"/>
      <c r="V22" s="10"/>
      <c r="W22" s="11"/>
      <c r="X22" s="11"/>
    </row>
    <row r="23" spans="1:24" ht="23" x14ac:dyDescent="0.25">
      <c r="A23" s="3"/>
      <c r="B23" s="3"/>
      <c r="C23" s="3"/>
      <c r="D23" s="6"/>
      <c r="E23" s="6"/>
      <c r="F23" s="9"/>
      <c r="G23" s="3"/>
      <c r="H23" s="6"/>
      <c r="I23" s="5"/>
      <c r="J23" s="6"/>
      <c r="K23" s="5"/>
      <c r="L23" s="5"/>
      <c r="M23" s="6"/>
      <c r="N23" s="7"/>
      <c r="O23" s="8"/>
      <c r="P23" s="8"/>
      <c r="R23" s="10"/>
      <c r="S23" s="10"/>
      <c r="T23" s="10"/>
      <c r="U23" s="10"/>
      <c r="V23" s="10"/>
      <c r="W23" s="11"/>
      <c r="X23" s="11"/>
    </row>
    <row r="24" spans="1:24" ht="23" x14ac:dyDescent="0.25">
      <c r="A24" s="3"/>
      <c r="B24" s="3"/>
      <c r="C24" s="3"/>
      <c r="D24" s="6"/>
      <c r="E24" s="6"/>
      <c r="F24" s="9"/>
      <c r="G24" s="3"/>
      <c r="H24" s="6"/>
      <c r="I24" s="5"/>
      <c r="J24" s="6"/>
      <c r="K24" s="5"/>
      <c r="L24" s="5"/>
      <c r="M24" s="6"/>
      <c r="N24" s="7"/>
      <c r="O24" s="8"/>
      <c r="P24" s="8"/>
      <c r="R24" s="10"/>
      <c r="S24" s="10"/>
      <c r="T24" s="10"/>
      <c r="U24" s="10"/>
      <c r="V24" s="10"/>
      <c r="W24" s="11"/>
      <c r="X24" s="11"/>
    </row>
    <row r="25" spans="1:24" ht="23" x14ac:dyDescent="0.25">
      <c r="A25" s="3"/>
      <c r="B25" s="3"/>
      <c r="C25" s="3"/>
      <c r="D25" s="6"/>
      <c r="E25" s="6"/>
      <c r="F25" s="9"/>
      <c r="G25" s="3"/>
      <c r="H25" s="6"/>
      <c r="I25" s="5"/>
      <c r="J25" s="6"/>
      <c r="K25" s="5"/>
      <c r="L25" s="5"/>
      <c r="M25" s="6"/>
      <c r="N25" s="7"/>
      <c r="O25" s="8"/>
      <c r="P25" s="8"/>
      <c r="R25" s="10"/>
      <c r="S25" s="10"/>
      <c r="T25" s="10"/>
      <c r="U25" s="10"/>
      <c r="V25" s="10"/>
      <c r="W25" s="11"/>
      <c r="X25" s="11"/>
    </row>
    <row r="26" spans="1:24" ht="23" x14ac:dyDescent="0.25">
      <c r="A26" s="3"/>
      <c r="B26" s="3"/>
      <c r="C26" s="3"/>
      <c r="D26" s="6"/>
      <c r="E26" s="6"/>
      <c r="F26" s="9"/>
      <c r="G26" s="3"/>
      <c r="H26" s="6"/>
      <c r="I26" s="5"/>
      <c r="J26" s="6"/>
      <c r="K26" s="5"/>
      <c r="L26" s="5"/>
      <c r="M26" s="6"/>
      <c r="N26" s="7"/>
      <c r="O26" s="8"/>
      <c r="P26" s="8"/>
      <c r="R26" s="10"/>
      <c r="S26" s="10"/>
      <c r="T26" s="10"/>
      <c r="U26" s="10"/>
      <c r="V26" s="10"/>
      <c r="W26" s="11"/>
      <c r="X26" s="11"/>
    </row>
    <row r="27" spans="1:24" ht="23" x14ac:dyDescent="0.25">
      <c r="A27" s="3"/>
      <c r="B27" s="3"/>
      <c r="C27" s="3"/>
      <c r="D27" s="6"/>
      <c r="E27" s="6"/>
      <c r="F27" s="9"/>
      <c r="G27" s="3"/>
      <c r="H27" s="6"/>
      <c r="I27" s="5"/>
      <c r="J27" s="6"/>
      <c r="K27" s="5"/>
      <c r="L27" s="5"/>
      <c r="M27" s="6"/>
      <c r="N27" s="7"/>
      <c r="O27" s="8"/>
      <c r="P27" s="8"/>
      <c r="R27" s="10"/>
      <c r="S27" s="10"/>
      <c r="T27" s="10"/>
      <c r="U27" s="10"/>
      <c r="V27" s="10"/>
      <c r="W27" s="11"/>
      <c r="X27" s="11"/>
    </row>
    <row r="28" spans="1:24" ht="23" x14ac:dyDescent="0.25">
      <c r="A28" s="3"/>
      <c r="B28" s="3"/>
      <c r="C28" s="3"/>
      <c r="D28" s="6"/>
      <c r="E28" s="6"/>
      <c r="F28" s="9"/>
      <c r="G28" s="3"/>
      <c r="H28" s="6"/>
      <c r="I28" s="5"/>
      <c r="J28" s="6"/>
      <c r="K28" s="5"/>
      <c r="L28" s="5"/>
      <c r="M28" s="6"/>
      <c r="N28" s="7"/>
      <c r="O28" s="8"/>
      <c r="P28" s="8"/>
      <c r="R28" s="10"/>
      <c r="S28" s="10"/>
      <c r="T28" s="10"/>
      <c r="U28" s="10"/>
      <c r="V28" s="10"/>
      <c r="W28" s="11"/>
      <c r="X28" s="11"/>
    </row>
    <row r="29" spans="1:24" ht="23" x14ac:dyDescent="0.25">
      <c r="A29" s="3"/>
      <c r="B29" s="3"/>
      <c r="C29" s="3"/>
      <c r="D29" s="6"/>
      <c r="E29" s="6"/>
      <c r="F29" s="9"/>
      <c r="G29" s="3"/>
      <c r="H29" s="6"/>
      <c r="I29" s="5"/>
      <c r="J29" s="6"/>
      <c r="K29" s="5"/>
      <c r="L29" s="5"/>
      <c r="M29" s="6"/>
      <c r="N29" s="7"/>
      <c r="O29" s="8"/>
      <c r="P29" s="8"/>
      <c r="R29" s="10"/>
      <c r="S29" s="10"/>
      <c r="T29" s="10"/>
      <c r="U29" s="10"/>
      <c r="V29" s="10"/>
      <c r="W29" s="11"/>
      <c r="X29" s="11"/>
    </row>
    <row r="30" spans="1:24" ht="23" x14ac:dyDescent="0.25">
      <c r="A30" s="3"/>
      <c r="B30" s="3"/>
      <c r="C30" s="3"/>
      <c r="D30" s="6"/>
      <c r="E30" s="6"/>
      <c r="F30" s="9"/>
      <c r="G30" s="3"/>
      <c r="H30" s="6"/>
      <c r="I30" s="5"/>
      <c r="J30" s="6"/>
      <c r="K30" s="5"/>
      <c r="L30" s="5"/>
      <c r="M30" s="6"/>
      <c r="N30" s="7"/>
      <c r="O30" s="8"/>
      <c r="P30" s="8"/>
      <c r="R30" s="10"/>
      <c r="S30" s="10"/>
      <c r="T30" s="10"/>
      <c r="U30" s="10"/>
      <c r="V30" s="10"/>
      <c r="W30" s="11"/>
      <c r="X30" s="11"/>
    </row>
    <row r="31" spans="1:24" ht="23" x14ac:dyDescent="0.25">
      <c r="A31" s="3"/>
      <c r="B31" s="3"/>
      <c r="C31" s="3"/>
      <c r="D31" s="6"/>
      <c r="E31" s="6"/>
      <c r="F31" s="9"/>
      <c r="G31" s="3"/>
      <c r="H31" s="6"/>
      <c r="I31" s="5"/>
      <c r="J31" s="6"/>
      <c r="K31" s="5"/>
      <c r="L31" s="5"/>
      <c r="M31" s="6"/>
      <c r="N31" s="7"/>
      <c r="O31" s="8"/>
      <c r="P31" s="8"/>
      <c r="R31" s="10"/>
      <c r="S31" s="10"/>
      <c r="T31" s="10"/>
      <c r="U31" s="10"/>
      <c r="V31" s="10"/>
      <c r="W31" s="11"/>
      <c r="X31" s="11"/>
    </row>
    <row r="32" spans="1:24" ht="23" x14ac:dyDescent="0.25">
      <c r="A32" s="3"/>
      <c r="B32" s="3"/>
      <c r="C32" s="3"/>
      <c r="D32" s="6"/>
      <c r="E32" s="6"/>
      <c r="F32" s="9"/>
      <c r="G32" s="3"/>
      <c r="H32" s="6"/>
      <c r="I32" s="5"/>
      <c r="J32" s="6"/>
      <c r="K32" s="5"/>
      <c r="L32" s="5"/>
      <c r="M32" s="6"/>
      <c r="N32" s="7"/>
      <c r="O32" s="8"/>
      <c r="P32" s="8"/>
      <c r="R32" s="10"/>
      <c r="S32" s="10"/>
      <c r="T32" s="10"/>
      <c r="U32" s="10"/>
      <c r="V32" s="10"/>
      <c r="W32" s="11"/>
      <c r="X32" s="11"/>
    </row>
    <row r="33" spans="1:24" ht="23" x14ac:dyDescent="0.25">
      <c r="A33" s="3"/>
      <c r="B33" s="3"/>
      <c r="C33" s="3"/>
      <c r="D33" s="6"/>
      <c r="E33" s="6"/>
      <c r="F33" s="9"/>
      <c r="G33" s="3"/>
      <c r="H33" s="6"/>
      <c r="I33" s="5"/>
      <c r="J33" s="6"/>
      <c r="K33" s="5"/>
      <c r="L33" s="5"/>
      <c r="M33" s="6"/>
      <c r="N33" s="7"/>
      <c r="O33" s="8"/>
      <c r="P33" s="8"/>
      <c r="R33" s="10"/>
      <c r="S33" s="10"/>
      <c r="T33" s="10"/>
      <c r="U33" s="10"/>
      <c r="V33" s="10"/>
      <c r="W33" s="11"/>
      <c r="X33" s="11"/>
    </row>
    <row r="34" spans="1:24" ht="23" x14ac:dyDescent="0.25">
      <c r="A34" s="3"/>
      <c r="B34" s="3"/>
      <c r="C34" s="3"/>
      <c r="D34" s="6"/>
      <c r="E34" s="6"/>
      <c r="F34" s="9"/>
      <c r="G34" s="3"/>
      <c r="H34" s="6"/>
      <c r="I34" s="5"/>
      <c r="J34" s="6"/>
      <c r="K34" s="5"/>
      <c r="L34" s="5"/>
      <c r="M34" s="6"/>
      <c r="N34" s="7"/>
      <c r="O34" s="8"/>
      <c r="P34" s="8"/>
      <c r="R34" s="10"/>
      <c r="S34" s="10"/>
      <c r="T34" s="10"/>
      <c r="U34" s="10"/>
      <c r="V34" s="10"/>
      <c r="W34" s="11"/>
      <c r="X34" s="11"/>
    </row>
    <row r="35" spans="1:24" ht="23" x14ac:dyDescent="0.25">
      <c r="A35" s="3"/>
      <c r="B35" s="3"/>
      <c r="C35" s="3"/>
      <c r="D35" s="6"/>
      <c r="E35" s="6"/>
      <c r="F35" s="9"/>
      <c r="G35" s="3"/>
      <c r="H35" s="6"/>
      <c r="I35" s="5"/>
      <c r="J35" s="6"/>
      <c r="K35" s="5"/>
      <c r="L35" s="5"/>
      <c r="M35" s="6"/>
      <c r="N35" s="7"/>
      <c r="O35" s="8"/>
      <c r="P35" s="8"/>
      <c r="R35" s="10"/>
      <c r="S35" s="10"/>
      <c r="T35" s="10"/>
      <c r="U35" s="10"/>
      <c r="V35" s="10"/>
      <c r="W35" s="11"/>
      <c r="X35" s="11"/>
    </row>
    <row r="36" spans="1:24" ht="23" x14ac:dyDescent="0.25">
      <c r="A36" s="3"/>
      <c r="B36" s="3"/>
      <c r="C36" s="3"/>
      <c r="D36" s="6"/>
      <c r="E36" s="6"/>
      <c r="F36" s="9"/>
      <c r="G36" s="3"/>
      <c r="H36" s="6"/>
      <c r="I36" s="5"/>
      <c r="J36" s="6"/>
      <c r="K36" s="5"/>
      <c r="L36" s="5"/>
      <c r="M36" s="6"/>
      <c r="N36" s="7"/>
      <c r="O36" s="8"/>
      <c r="P36" s="8"/>
      <c r="R36" s="10"/>
      <c r="S36" s="10"/>
      <c r="T36" s="10"/>
      <c r="U36" s="10"/>
      <c r="V36" s="10"/>
      <c r="W36" s="11"/>
      <c r="X36" s="11"/>
    </row>
    <row r="37" spans="1:24" ht="23" x14ac:dyDescent="0.25">
      <c r="A37" s="3"/>
      <c r="B37" s="3"/>
      <c r="C37" s="3"/>
      <c r="D37" s="6"/>
      <c r="E37" s="6"/>
      <c r="F37" s="9"/>
      <c r="G37" s="3"/>
      <c r="H37" s="6"/>
      <c r="I37" s="5"/>
      <c r="J37" s="6"/>
      <c r="K37" s="5"/>
      <c r="L37" s="5"/>
      <c r="M37" s="6"/>
      <c r="N37" s="7"/>
      <c r="O37" s="8"/>
      <c r="P37" s="8"/>
      <c r="R37" s="10"/>
      <c r="S37" s="10"/>
      <c r="T37" s="10"/>
      <c r="U37" s="10"/>
      <c r="V37" s="10"/>
      <c r="W37" s="11"/>
      <c r="X37" s="11"/>
    </row>
    <row r="38" spans="1:24" ht="23" x14ac:dyDescent="0.25">
      <c r="A38" s="3"/>
      <c r="B38" s="3"/>
      <c r="C38" s="3"/>
      <c r="D38" s="6"/>
      <c r="E38" s="6"/>
      <c r="F38" s="9"/>
      <c r="G38" s="3"/>
      <c r="H38" s="6"/>
      <c r="I38" s="5"/>
      <c r="J38" s="6"/>
      <c r="K38" s="5"/>
      <c r="L38" s="5"/>
      <c r="M38" s="6"/>
      <c r="N38" s="7"/>
      <c r="O38" s="8"/>
      <c r="P38" s="8"/>
      <c r="R38" s="10"/>
      <c r="S38" s="10"/>
      <c r="T38" s="10"/>
      <c r="U38" s="10"/>
      <c r="V38" s="10"/>
      <c r="W38" s="11"/>
      <c r="X38" s="11"/>
    </row>
    <row r="39" spans="1:24" ht="23" x14ac:dyDescent="0.25">
      <c r="A39" s="3"/>
      <c r="B39" s="3"/>
      <c r="C39" s="3"/>
      <c r="D39" s="6"/>
      <c r="E39" s="6"/>
      <c r="F39" s="9"/>
      <c r="G39" s="3"/>
      <c r="H39" s="6"/>
      <c r="I39" s="5"/>
      <c r="J39" s="6"/>
      <c r="K39" s="5"/>
      <c r="L39" s="5"/>
      <c r="M39" s="6"/>
      <c r="N39" s="7"/>
      <c r="O39" s="8"/>
      <c r="P39" s="8"/>
      <c r="R39" s="10"/>
      <c r="S39" s="10"/>
      <c r="T39" s="10"/>
      <c r="U39" s="10"/>
      <c r="V39" s="10"/>
      <c r="W39" s="11"/>
      <c r="X39" s="11"/>
    </row>
    <row r="40" spans="1:24" ht="23" x14ac:dyDescent="0.25">
      <c r="A40" s="3"/>
      <c r="B40" s="3"/>
      <c r="C40" s="3"/>
      <c r="D40" s="6"/>
      <c r="E40" s="6"/>
      <c r="F40" s="9"/>
      <c r="G40" s="3"/>
      <c r="H40" s="6"/>
      <c r="I40" s="5"/>
      <c r="J40" s="6"/>
      <c r="K40" s="5"/>
      <c r="L40" s="5"/>
      <c r="M40" s="6"/>
      <c r="N40" s="7"/>
      <c r="O40" s="8"/>
      <c r="P40" s="8"/>
      <c r="R40" s="10"/>
      <c r="S40" s="10"/>
      <c r="T40" s="10"/>
      <c r="U40" s="10"/>
      <c r="V40" s="10"/>
      <c r="W40" s="11"/>
      <c r="X40" s="11"/>
    </row>
    <row r="41" spans="1:24" ht="23" x14ac:dyDescent="0.25">
      <c r="A41" s="3"/>
      <c r="B41" s="3"/>
      <c r="C41" s="3"/>
      <c r="D41" s="6"/>
      <c r="E41" s="6"/>
      <c r="F41" s="9"/>
      <c r="G41" s="3"/>
      <c r="H41" s="6"/>
      <c r="I41" s="5"/>
      <c r="J41" s="6"/>
      <c r="K41" s="5"/>
      <c r="L41" s="5"/>
      <c r="M41" s="6"/>
      <c r="N41" s="7"/>
      <c r="O41" s="8"/>
      <c r="P41" s="8"/>
      <c r="R41" s="10"/>
      <c r="S41" s="10"/>
      <c r="T41" s="10"/>
      <c r="U41" s="10"/>
      <c r="V41" s="10"/>
      <c r="W41" s="11"/>
      <c r="X41" s="11"/>
    </row>
    <row r="42" spans="1:24" ht="23" x14ac:dyDescent="0.25">
      <c r="A42" s="3"/>
      <c r="B42" s="3"/>
      <c r="C42" s="3"/>
      <c r="D42" s="6"/>
      <c r="E42" s="6"/>
      <c r="F42" s="9"/>
      <c r="G42" s="3"/>
      <c r="H42" s="6"/>
      <c r="I42" s="5"/>
      <c r="J42" s="6"/>
      <c r="K42" s="5"/>
      <c r="L42" s="5"/>
      <c r="M42" s="6"/>
      <c r="N42" s="7"/>
      <c r="O42" s="8"/>
      <c r="P42" s="8"/>
      <c r="R42" s="10"/>
      <c r="S42" s="10"/>
      <c r="T42" s="10"/>
      <c r="U42" s="10"/>
      <c r="V42" s="10"/>
      <c r="W42" s="11"/>
      <c r="X42" s="11"/>
    </row>
    <row r="43" spans="1:24" ht="23" x14ac:dyDescent="0.25">
      <c r="A43" s="3"/>
      <c r="B43" s="3"/>
      <c r="C43" s="3"/>
      <c r="D43" s="6"/>
      <c r="E43" s="6"/>
      <c r="F43" s="9"/>
      <c r="G43" s="3"/>
      <c r="H43" s="6"/>
      <c r="I43" s="5"/>
      <c r="J43" s="6"/>
      <c r="K43" s="5"/>
      <c r="L43" s="5"/>
      <c r="M43" s="6"/>
      <c r="N43" s="7"/>
      <c r="O43" s="8"/>
      <c r="P43" s="8"/>
      <c r="R43" s="10"/>
      <c r="S43" s="10"/>
      <c r="T43" s="10"/>
      <c r="U43" s="10"/>
      <c r="V43" s="10"/>
      <c r="W43" s="11"/>
      <c r="X43" s="11"/>
    </row>
    <row r="44" spans="1:24" ht="23" x14ac:dyDescent="0.25">
      <c r="A44" s="3"/>
      <c r="B44" s="3"/>
      <c r="C44" s="3"/>
      <c r="D44" s="6"/>
      <c r="E44" s="6"/>
      <c r="F44" s="9"/>
      <c r="G44" s="3"/>
      <c r="H44" s="6"/>
      <c r="I44" s="5"/>
      <c r="J44" s="6"/>
      <c r="K44" s="5"/>
      <c r="L44" s="5"/>
      <c r="M44" s="6"/>
      <c r="N44" s="7"/>
      <c r="O44" s="8"/>
      <c r="P44" s="8"/>
      <c r="R44" s="10"/>
      <c r="S44" s="10"/>
      <c r="T44" s="10"/>
      <c r="U44" s="10"/>
      <c r="V44" s="10"/>
      <c r="W44" s="11"/>
      <c r="X44" s="11"/>
    </row>
    <row r="45" spans="1:24" ht="23" x14ac:dyDescent="0.25">
      <c r="A45" s="3"/>
      <c r="B45" s="3"/>
      <c r="C45" s="3"/>
      <c r="D45" s="6"/>
      <c r="E45" s="6"/>
      <c r="F45" s="9"/>
      <c r="G45" s="3"/>
      <c r="H45" s="6"/>
      <c r="I45" s="5"/>
      <c r="J45" s="6"/>
      <c r="K45" s="5"/>
      <c r="L45" s="5"/>
      <c r="M45" s="6"/>
      <c r="N45" s="7"/>
      <c r="O45" s="8"/>
      <c r="P45" s="8"/>
      <c r="R45" s="10"/>
      <c r="S45" s="10"/>
      <c r="T45" s="10"/>
      <c r="U45" s="10"/>
      <c r="V45" s="10"/>
      <c r="W45" s="11"/>
      <c r="X45" s="11"/>
    </row>
    <row r="46" spans="1:24" ht="23" x14ac:dyDescent="0.25">
      <c r="A46" s="3"/>
      <c r="B46" s="3"/>
      <c r="C46" s="3"/>
      <c r="D46" s="6"/>
      <c r="E46" s="6"/>
      <c r="F46" s="9"/>
      <c r="G46" s="3"/>
      <c r="H46" s="6"/>
      <c r="I46" s="5"/>
      <c r="J46" s="6"/>
      <c r="K46" s="5"/>
      <c r="L46" s="5"/>
      <c r="M46" s="6"/>
      <c r="N46" s="7"/>
      <c r="O46" s="8"/>
      <c r="P46" s="8"/>
      <c r="R46" s="10"/>
      <c r="S46" s="10"/>
      <c r="T46" s="10"/>
      <c r="U46" s="10"/>
      <c r="V46" s="10"/>
      <c r="W46" s="11"/>
      <c r="X46" s="11"/>
    </row>
    <row r="47" spans="1:24" ht="23" x14ac:dyDescent="0.25">
      <c r="A47" s="3"/>
      <c r="B47" s="3"/>
      <c r="C47" s="3"/>
      <c r="D47" s="6"/>
      <c r="E47" s="6"/>
      <c r="F47" s="9"/>
      <c r="G47" s="3"/>
      <c r="H47" s="6"/>
      <c r="I47" s="5"/>
      <c r="J47" s="6"/>
      <c r="K47" s="5"/>
      <c r="L47" s="5"/>
      <c r="M47" s="6"/>
      <c r="N47" s="7"/>
      <c r="O47" s="8"/>
      <c r="P47" s="8"/>
      <c r="R47" s="10"/>
      <c r="S47" s="10"/>
      <c r="T47" s="10"/>
      <c r="U47" s="10"/>
      <c r="V47" s="10"/>
      <c r="W47" s="11"/>
      <c r="X47" s="11"/>
    </row>
    <row r="48" spans="1:24" ht="23" x14ac:dyDescent="0.25">
      <c r="A48" s="3"/>
      <c r="B48" s="3"/>
      <c r="C48" s="3"/>
      <c r="D48" s="6"/>
      <c r="E48" s="6"/>
      <c r="F48" s="9"/>
      <c r="G48" s="3"/>
      <c r="H48" s="6"/>
      <c r="I48" s="5"/>
      <c r="J48" s="6"/>
      <c r="K48" s="5"/>
      <c r="L48" s="5"/>
      <c r="M48" s="6"/>
      <c r="N48" s="7"/>
      <c r="O48" s="8"/>
      <c r="P48" s="8"/>
      <c r="R48" s="10"/>
      <c r="S48" s="10"/>
      <c r="T48" s="10"/>
      <c r="U48" s="10"/>
      <c r="V48" s="10"/>
      <c r="W48" s="11"/>
      <c r="X48" s="11"/>
    </row>
    <row r="49" spans="1:24" ht="23" x14ac:dyDescent="0.25">
      <c r="A49" s="3"/>
      <c r="B49" s="3"/>
      <c r="C49" s="3"/>
      <c r="D49" s="6"/>
      <c r="E49" s="6"/>
      <c r="F49" s="9"/>
      <c r="G49" s="3"/>
      <c r="H49" s="6"/>
      <c r="I49" s="5"/>
      <c r="J49" s="6"/>
      <c r="K49" s="5"/>
      <c r="L49" s="5"/>
      <c r="M49" s="6"/>
      <c r="N49" s="7"/>
      <c r="O49" s="8"/>
      <c r="P49" s="8"/>
      <c r="R49" s="10"/>
      <c r="S49" s="10"/>
      <c r="T49" s="10"/>
      <c r="U49" s="10"/>
      <c r="V49" s="10"/>
      <c r="W49" s="11"/>
      <c r="X49" s="11"/>
    </row>
    <row r="50" spans="1:24" ht="23" x14ac:dyDescent="0.25">
      <c r="A50" s="3"/>
      <c r="B50" s="3"/>
      <c r="C50" s="3"/>
      <c r="D50" s="6"/>
      <c r="E50" s="6"/>
      <c r="F50" s="9"/>
      <c r="G50" s="3"/>
      <c r="H50" s="6"/>
      <c r="I50" s="5"/>
      <c r="J50" s="6"/>
      <c r="K50" s="5"/>
      <c r="L50" s="5"/>
      <c r="M50" s="6"/>
      <c r="N50" s="7"/>
      <c r="O50" s="8"/>
      <c r="P50" s="8"/>
      <c r="R50" s="10"/>
      <c r="S50" s="10"/>
      <c r="T50" s="10"/>
      <c r="U50" s="10"/>
      <c r="V50" s="10"/>
      <c r="W50" s="11"/>
      <c r="X50" s="11"/>
    </row>
    <row r="51" spans="1:24" ht="23" x14ac:dyDescent="0.25">
      <c r="A51" s="3"/>
      <c r="B51" s="3"/>
      <c r="C51" s="3"/>
      <c r="D51" s="6"/>
      <c r="E51" s="6"/>
      <c r="F51" s="9"/>
      <c r="G51" s="3"/>
      <c r="H51" s="6"/>
      <c r="I51" s="5"/>
      <c r="J51" s="6"/>
      <c r="K51" s="5"/>
      <c r="L51" s="5"/>
      <c r="M51" s="6"/>
      <c r="N51" s="7"/>
      <c r="O51" s="8"/>
      <c r="P51" s="8"/>
    </row>
    <row r="52" spans="1:24" ht="23" x14ac:dyDescent="0.25">
      <c r="A52" s="3"/>
      <c r="B52" s="3"/>
      <c r="C52" s="3"/>
    </row>
    <row r="53" spans="1:24" ht="23" x14ac:dyDescent="0.25">
      <c r="A53" s="3"/>
      <c r="B53" s="3"/>
      <c r="C53" s="3"/>
    </row>
    <row r="54" spans="1:24" ht="23" x14ac:dyDescent="0.25">
      <c r="A54" s="3"/>
      <c r="B54" s="3"/>
      <c r="C5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D1F2-98ED-E14A-9AD9-FB27A8D9FECB}">
  <dimension ref="A1:J203"/>
  <sheetViews>
    <sheetView topLeftCell="C1" zoomScale="92" zoomScaleNormal="92" workbookViewId="0">
      <selection activeCell="N10" sqref="N10"/>
    </sheetView>
  </sheetViews>
  <sheetFormatPr baseColWidth="10" defaultRowHeight="16" x14ac:dyDescent="0.2"/>
  <cols>
    <col min="1" max="1" width="5.5" customWidth="1"/>
    <col min="3" max="3" width="11.6640625" customWidth="1"/>
    <col min="6" max="6" width="8" customWidth="1"/>
    <col min="7" max="7" width="9.1640625" customWidth="1"/>
    <col min="8" max="8" width="8.33203125" customWidth="1"/>
  </cols>
  <sheetData>
    <row r="1" spans="1:10" ht="35" x14ac:dyDescent="0.25">
      <c r="A1" t="s">
        <v>265</v>
      </c>
      <c r="B1" s="16" t="s">
        <v>266</v>
      </c>
      <c r="C1" s="16"/>
      <c r="D1" s="16"/>
      <c r="E1" s="16"/>
      <c r="F1" s="17"/>
      <c r="G1" s="17"/>
      <c r="H1" s="17"/>
      <c r="I1" s="14"/>
      <c r="J1" s="13"/>
    </row>
    <row r="2" spans="1:10" ht="25" x14ac:dyDescent="0.25">
      <c r="A2" s="15">
        <v>20</v>
      </c>
      <c r="B2" s="15">
        <v>1.085E-3</v>
      </c>
      <c r="C2" s="13"/>
      <c r="D2" s="13"/>
      <c r="E2" s="13"/>
      <c r="F2" s="14"/>
      <c r="G2" s="14"/>
      <c r="H2" s="14"/>
      <c r="I2" s="14"/>
      <c r="J2" s="13"/>
    </row>
    <row r="3" spans="1:10" ht="25" x14ac:dyDescent="0.25">
      <c r="A3" s="15">
        <v>21</v>
      </c>
      <c r="B3" s="15">
        <v>1.2130000000000001E-3</v>
      </c>
      <c r="C3" s="13"/>
      <c r="D3" s="13"/>
      <c r="E3" s="13"/>
      <c r="F3" s="14"/>
      <c r="G3" s="14"/>
      <c r="H3" s="14"/>
      <c r="I3" s="14"/>
      <c r="J3" s="13"/>
    </row>
    <row r="4" spans="1:10" ht="25" x14ac:dyDescent="0.25">
      <c r="A4" s="15">
        <v>22</v>
      </c>
      <c r="B4" s="15">
        <v>1.304E-3</v>
      </c>
      <c r="C4" s="13"/>
      <c r="D4" s="13"/>
      <c r="E4" s="13"/>
      <c r="F4" s="14"/>
      <c r="G4" s="14"/>
      <c r="H4" s="14"/>
      <c r="I4" s="14"/>
      <c r="J4" s="13"/>
    </row>
    <row r="5" spans="1:10" ht="25" x14ac:dyDescent="0.25">
      <c r="A5" s="15">
        <v>23</v>
      </c>
      <c r="B5" s="15">
        <v>1.3450000000000001E-3</v>
      </c>
      <c r="C5" s="13"/>
      <c r="D5" s="13"/>
      <c r="E5" s="13"/>
      <c r="F5" s="14"/>
      <c r="G5" s="14"/>
      <c r="H5" s="14"/>
      <c r="I5" s="14"/>
      <c r="J5" s="13"/>
    </row>
    <row r="6" spans="1:10" ht="25" x14ac:dyDescent="0.25">
      <c r="A6" s="15">
        <v>24</v>
      </c>
      <c r="B6" s="15">
        <v>1.3500000000000001E-3</v>
      </c>
      <c r="C6" s="13"/>
      <c r="D6" s="13"/>
      <c r="E6" s="13"/>
      <c r="F6" s="14"/>
      <c r="G6" s="14"/>
      <c r="H6" s="14"/>
      <c r="I6" s="14"/>
      <c r="J6" s="13"/>
    </row>
    <row r="7" spans="1:10" ht="25" x14ac:dyDescent="0.25">
      <c r="A7" s="15">
        <v>25</v>
      </c>
      <c r="B7" s="15">
        <v>1.3420000000000001E-3</v>
      </c>
      <c r="C7" s="13"/>
      <c r="D7" s="13"/>
      <c r="E7" s="13"/>
      <c r="F7" s="14"/>
      <c r="G7" s="14"/>
      <c r="H7" s="14"/>
      <c r="I7" s="14"/>
      <c r="J7" s="13"/>
    </row>
    <row r="8" spans="1:10" ht="25" x14ac:dyDescent="0.25">
      <c r="A8" s="15">
        <v>26</v>
      </c>
      <c r="B8" s="15">
        <v>1.34E-3</v>
      </c>
      <c r="C8" s="13"/>
      <c r="D8" s="13"/>
      <c r="E8" s="13"/>
      <c r="F8" s="14"/>
      <c r="G8" s="14"/>
      <c r="H8" s="14"/>
      <c r="I8" s="14"/>
      <c r="J8" s="13"/>
    </row>
    <row r="9" spans="1:10" ht="25" x14ac:dyDescent="0.25">
      <c r="A9" s="15">
        <v>27</v>
      </c>
      <c r="B9" s="15">
        <v>1.3420000000000001E-3</v>
      </c>
      <c r="C9" s="13"/>
      <c r="D9" s="13"/>
      <c r="E9" s="13"/>
      <c r="F9" s="14"/>
      <c r="G9" s="14"/>
      <c r="H9" s="14"/>
      <c r="I9" s="14"/>
      <c r="J9" s="13"/>
    </row>
    <row r="10" spans="1:10" ht="25" x14ac:dyDescent="0.25">
      <c r="A10" s="15">
        <v>28</v>
      </c>
      <c r="B10" s="15">
        <v>1.356E-3</v>
      </c>
      <c r="C10" s="13"/>
      <c r="D10" s="13"/>
      <c r="E10" s="13"/>
      <c r="F10" s="14"/>
      <c r="G10" s="14"/>
      <c r="H10" s="14"/>
      <c r="I10" s="14"/>
      <c r="J10" s="13"/>
    </row>
    <row r="11" spans="1:10" ht="25" x14ac:dyDescent="0.25">
      <c r="A11" s="15">
        <v>29</v>
      </c>
      <c r="B11" s="15">
        <v>1.3799999999999999E-3</v>
      </c>
      <c r="C11" s="13"/>
      <c r="D11" s="13"/>
      <c r="E11" s="13"/>
      <c r="F11" s="14"/>
      <c r="G11" s="14"/>
      <c r="H11" s="14"/>
      <c r="I11" s="14"/>
      <c r="J11" s="13"/>
    </row>
    <row r="12" spans="1:10" ht="25" x14ac:dyDescent="0.25">
      <c r="A12" s="15">
        <v>30</v>
      </c>
      <c r="B12" s="15">
        <v>1.408E-3</v>
      </c>
      <c r="C12" s="13"/>
      <c r="D12" s="13"/>
      <c r="E12" s="13"/>
      <c r="F12" s="14"/>
      <c r="G12" s="14"/>
      <c r="H12" s="14"/>
      <c r="I12" s="14"/>
      <c r="J12" s="13"/>
    </row>
    <row r="13" spans="1:10" ht="25" x14ac:dyDescent="0.25">
      <c r="A13" s="15">
        <v>31</v>
      </c>
      <c r="B13" s="15">
        <v>1.4350000000000001E-3</v>
      </c>
      <c r="C13" s="13"/>
      <c r="D13" s="13"/>
      <c r="E13" s="13"/>
      <c r="F13" s="14"/>
      <c r="G13" s="14"/>
      <c r="H13" s="14"/>
      <c r="I13" s="14"/>
      <c r="J13" s="13"/>
    </row>
    <row r="14" spans="1:10" ht="25" x14ac:dyDescent="0.25">
      <c r="A14" s="15">
        <v>32</v>
      </c>
      <c r="B14" s="15">
        <v>1.4660000000000001E-3</v>
      </c>
      <c r="C14" s="13"/>
      <c r="D14" s="13"/>
      <c r="E14" s="13"/>
      <c r="F14" s="14"/>
      <c r="G14" s="14"/>
      <c r="H14" s="14"/>
      <c r="I14" s="14"/>
      <c r="J14" s="13"/>
    </row>
    <row r="15" spans="1:10" ht="25" x14ac:dyDescent="0.25">
      <c r="A15" s="15">
        <v>33</v>
      </c>
      <c r="B15" s="15">
        <v>1.4989999999999999E-3</v>
      </c>
      <c r="C15" s="13"/>
      <c r="D15" s="13"/>
      <c r="E15" s="13"/>
      <c r="F15" s="14"/>
      <c r="G15" s="14"/>
      <c r="H15" s="14"/>
      <c r="I15" s="14"/>
      <c r="J15" s="13"/>
    </row>
    <row r="16" spans="1:10" ht="25" x14ac:dyDescent="0.25">
      <c r="A16" s="15">
        <v>34</v>
      </c>
      <c r="B16" s="15">
        <v>1.539E-3</v>
      </c>
      <c r="C16" s="13"/>
      <c r="D16" s="13"/>
      <c r="E16" s="13"/>
      <c r="F16" s="14"/>
      <c r="G16" s="14"/>
      <c r="H16" s="14"/>
      <c r="I16" s="14"/>
      <c r="J16" s="13"/>
    </row>
    <row r="17" spans="1:10" ht="25" x14ac:dyDescent="0.25">
      <c r="A17" s="15">
        <v>35</v>
      </c>
      <c r="B17" s="15">
        <v>1.5920000000000001E-3</v>
      </c>
      <c r="C17" s="13"/>
      <c r="D17" s="13"/>
      <c r="E17" s="13"/>
      <c r="F17" s="14"/>
      <c r="G17" s="14"/>
      <c r="H17" s="14"/>
      <c r="I17" s="14"/>
      <c r="J17" s="13"/>
    </row>
    <row r="18" spans="1:10" ht="25" x14ac:dyDescent="0.25">
      <c r="A18" s="15">
        <v>36</v>
      </c>
      <c r="B18" s="15">
        <v>1.66E-3</v>
      </c>
      <c r="C18" s="13"/>
      <c r="D18" s="13"/>
      <c r="E18" s="13"/>
      <c r="F18" s="14"/>
      <c r="G18" s="14"/>
      <c r="H18" s="14"/>
      <c r="I18" s="14"/>
      <c r="J18" s="13"/>
    </row>
    <row r="19" spans="1:10" ht="25" x14ac:dyDescent="0.25">
      <c r="A19" s="15">
        <v>37</v>
      </c>
      <c r="B19" s="15">
        <v>1.7409999999999999E-3</v>
      </c>
      <c r="C19" s="13"/>
      <c r="D19" s="13"/>
      <c r="E19" s="13"/>
      <c r="F19" s="14"/>
      <c r="G19" s="14"/>
      <c r="H19" s="14"/>
      <c r="I19" s="14"/>
      <c r="J19" s="13"/>
    </row>
    <row r="20" spans="1:10" ht="25" x14ac:dyDescent="0.25">
      <c r="A20" s="15">
        <v>38</v>
      </c>
      <c r="B20" s="15">
        <v>1.8370000000000001E-3</v>
      </c>
      <c r="C20" s="13"/>
      <c r="D20" s="13"/>
      <c r="E20" s="13"/>
      <c r="F20" s="14"/>
      <c r="G20" s="14"/>
      <c r="H20" s="14"/>
      <c r="I20" s="14"/>
      <c r="J20" s="13"/>
    </row>
    <row r="21" spans="1:10" ht="25" x14ac:dyDescent="0.25">
      <c r="A21" s="15">
        <v>39</v>
      </c>
      <c r="B21" s="15">
        <v>1.9530000000000001E-3</v>
      </c>
      <c r="C21" s="13"/>
      <c r="D21" s="13"/>
      <c r="E21" s="13"/>
      <c r="F21" s="14"/>
      <c r="G21" s="14"/>
      <c r="H21" s="14"/>
      <c r="I21" s="14"/>
      <c r="J21" s="13"/>
    </row>
    <row r="22" spans="1:10" ht="25" x14ac:dyDescent="0.25">
      <c r="A22" s="15">
        <v>40</v>
      </c>
      <c r="B22" s="15">
        <v>2.0839999999999999E-3</v>
      </c>
      <c r="C22" s="13"/>
      <c r="D22" s="13"/>
      <c r="E22" s="13"/>
      <c r="F22" s="14"/>
      <c r="G22" s="14"/>
      <c r="H22" s="14"/>
      <c r="I22" s="14"/>
      <c r="J22" s="13"/>
    </row>
    <row r="23" spans="1:10" ht="25" x14ac:dyDescent="0.25">
      <c r="A23" s="15">
        <v>41</v>
      </c>
      <c r="B23" s="15">
        <v>2.2409999999999999E-3</v>
      </c>
      <c r="C23" s="13"/>
      <c r="D23" s="13"/>
      <c r="E23" s="13"/>
      <c r="F23" s="14"/>
      <c r="G23" s="14"/>
      <c r="H23" s="14"/>
      <c r="I23" s="14"/>
      <c r="J23" s="13"/>
    </row>
    <row r="24" spans="1:10" ht="25" x14ac:dyDescent="0.25">
      <c r="A24" s="15">
        <v>42</v>
      </c>
      <c r="B24" s="15">
        <v>2.4390000000000002E-3</v>
      </c>
      <c r="C24" s="13"/>
      <c r="D24" s="13"/>
      <c r="E24" s="13"/>
      <c r="F24" s="14"/>
      <c r="G24" s="14"/>
      <c r="H24" s="14"/>
      <c r="I24" s="14"/>
      <c r="J24" s="13"/>
    </row>
    <row r="25" spans="1:10" ht="25" x14ac:dyDescent="0.25">
      <c r="A25" s="15">
        <v>43</v>
      </c>
      <c r="B25" s="15">
        <v>2.686E-3</v>
      </c>
      <c r="C25" s="13"/>
      <c r="D25" s="13"/>
      <c r="E25" s="13"/>
      <c r="F25" s="14"/>
      <c r="G25" s="14"/>
      <c r="H25" s="14"/>
      <c r="I25" s="14"/>
      <c r="J25" s="13"/>
    </row>
    <row r="26" spans="1:10" ht="25" x14ac:dyDescent="0.25">
      <c r="A26" s="15">
        <v>44</v>
      </c>
      <c r="B26" s="15">
        <v>2.9750000000000002E-3</v>
      </c>
      <c r="C26" s="13"/>
      <c r="D26" s="13"/>
      <c r="E26" s="13"/>
      <c r="F26" s="14"/>
      <c r="G26" s="14"/>
      <c r="H26" s="14"/>
      <c r="I26" s="14"/>
      <c r="J26" s="13"/>
    </row>
    <row r="27" spans="1:10" ht="25" x14ac:dyDescent="0.25">
      <c r="A27" s="15">
        <v>45</v>
      </c>
      <c r="B27" s="15">
        <v>3.297E-3</v>
      </c>
      <c r="C27" s="13"/>
      <c r="D27" s="13"/>
      <c r="E27" s="13"/>
      <c r="F27" s="14"/>
      <c r="G27" s="14"/>
      <c r="H27" s="14"/>
      <c r="I27" s="14"/>
      <c r="J27" s="13"/>
    </row>
    <row r="28" spans="1:10" ht="25" x14ac:dyDescent="0.25">
      <c r="A28" s="15">
        <v>46</v>
      </c>
      <c r="B28" s="15">
        <v>3.6389999999999999E-3</v>
      </c>
      <c r="C28" s="13"/>
      <c r="D28" s="13"/>
      <c r="E28" s="13"/>
      <c r="F28" s="14"/>
      <c r="G28" s="14"/>
      <c r="H28" s="14"/>
      <c r="I28" s="14"/>
      <c r="J28" s="13"/>
    </row>
    <row r="29" spans="1:10" ht="25" x14ac:dyDescent="0.25">
      <c r="A29" s="15">
        <v>47</v>
      </c>
      <c r="B29" s="15">
        <v>3.9969999999999997E-3</v>
      </c>
      <c r="C29" s="13"/>
      <c r="D29" s="13"/>
      <c r="E29" s="13"/>
      <c r="F29" s="14"/>
      <c r="G29" s="14"/>
      <c r="H29" s="14"/>
      <c r="I29" s="14"/>
      <c r="J29" s="13"/>
    </row>
    <row r="30" spans="1:10" ht="25" x14ac:dyDescent="0.25">
      <c r="A30" s="15">
        <v>48</v>
      </c>
      <c r="B30" s="15">
        <v>4.3660000000000001E-3</v>
      </c>
      <c r="C30" s="13"/>
      <c r="D30" s="13"/>
      <c r="E30" s="13"/>
      <c r="F30" s="14"/>
      <c r="G30" s="14"/>
      <c r="H30" s="14"/>
      <c r="I30" s="14"/>
      <c r="J30" s="13"/>
    </row>
    <row r="31" spans="1:10" ht="25" x14ac:dyDescent="0.25">
      <c r="A31" s="15">
        <v>49</v>
      </c>
      <c r="B31" s="15">
        <v>4.7499999999999999E-3</v>
      </c>
      <c r="C31" s="13"/>
      <c r="D31" s="13"/>
      <c r="E31" s="13"/>
      <c r="F31" s="14"/>
      <c r="G31" s="14"/>
      <c r="H31" s="14"/>
      <c r="I31" s="14"/>
      <c r="J31" s="13"/>
    </row>
    <row r="32" spans="1:10" ht="25" x14ac:dyDescent="0.25">
      <c r="A32" s="15">
        <v>50</v>
      </c>
      <c r="B32" s="15">
        <v>5.156E-3</v>
      </c>
      <c r="C32" s="13"/>
      <c r="D32" s="13"/>
      <c r="E32" s="13"/>
      <c r="F32" s="14"/>
      <c r="G32" s="14"/>
      <c r="H32" s="14"/>
      <c r="I32" s="14"/>
      <c r="J32" s="13"/>
    </row>
    <row r="33" spans="1:10" ht="25" x14ac:dyDescent="0.25">
      <c r="A33" s="15">
        <v>51</v>
      </c>
      <c r="B33" s="15">
        <v>5.5960000000000003E-3</v>
      </c>
      <c r="C33" s="13"/>
      <c r="D33" s="13"/>
      <c r="E33" s="13"/>
      <c r="F33" s="14"/>
      <c r="G33" s="14"/>
      <c r="H33" s="14"/>
      <c r="I33" s="14"/>
      <c r="J33" s="13"/>
    </row>
    <row r="34" spans="1:10" ht="25" x14ac:dyDescent="0.25">
      <c r="A34" s="15">
        <v>52</v>
      </c>
      <c r="B34" s="15">
        <v>6.0780000000000001E-3</v>
      </c>
      <c r="C34" s="13"/>
      <c r="D34" s="13"/>
      <c r="E34" s="13"/>
      <c r="F34" s="14"/>
      <c r="G34" s="14"/>
      <c r="H34" s="14"/>
      <c r="I34" s="14"/>
      <c r="J34" s="13"/>
    </row>
    <row r="35" spans="1:10" ht="25" x14ac:dyDescent="0.25">
      <c r="A35" s="15">
        <v>53</v>
      </c>
      <c r="B35" s="15">
        <v>6.6049999999999998E-3</v>
      </c>
      <c r="C35" s="13"/>
      <c r="D35" s="13"/>
      <c r="E35" s="13"/>
      <c r="F35" s="14"/>
      <c r="G35" s="14"/>
      <c r="H35" s="14"/>
      <c r="I35" s="14"/>
      <c r="J35" s="13"/>
    </row>
    <row r="36" spans="1:10" ht="25" x14ac:dyDescent="0.25">
      <c r="A36" s="15">
        <v>54</v>
      </c>
      <c r="B36" s="15">
        <v>7.1739999999999998E-3</v>
      </c>
      <c r="C36" s="13"/>
      <c r="D36" s="13"/>
      <c r="E36" s="13"/>
      <c r="F36" s="14"/>
      <c r="G36" s="14"/>
      <c r="H36" s="14"/>
      <c r="I36" s="14"/>
      <c r="J36" s="13"/>
    </row>
    <row r="37" spans="1:10" ht="25" x14ac:dyDescent="0.25">
      <c r="A37" s="15">
        <v>55</v>
      </c>
      <c r="B37" s="15">
        <v>7.8050000000000003E-3</v>
      </c>
      <c r="C37" s="13"/>
      <c r="D37" s="13"/>
      <c r="E37" s="13"/>
      <c r="F37" s="14"/>
      <c r="G37" s="14"/>
      <c r="H37" s="14"/>
      <c r="I37" s="14"/>
      <c r="J37" s="13"/>
    </row>
    <row r="38" spans="1:10" ht="25" x14ac:dyDescent="0.25">
      <c r="A38" s="15">
        <v>56</v>
      </c>
      <c r="B38" s="15">
        <v>8.4639999999999993E-3</v>
      </c>
      <c r="C38" s="13"/>
      <c r="D38" s="13"/>
      <c r="E38" s="13"/>
      <c r="F38" s="14"/>
      <c r="G38" s="14"/>
      <c r="H38" s="14"/>
      <c r="I38" s="14"/>
      <c r="J38" s="13"/>
    </row>
    <row r="39" spans="1:10" ht="25" x14ac:dyDescent="0.25">
      <c r="A39" s="15">
        <v>57</v>
      </c>
      <c r="B39" s="15">
        <v>9.0950000000000007E-3</v>
      </c>
      <c r="C39" s="13"/>
      <c r="D39" s="13"/>
      <c r="E39" s="13"/>
      <c r="F39" s="14"/>
      <c r="G39" s="14"/>
      <c r="H39" s="14"/>
      <c r="I39" s="14"/>
      <c r="J39" s="13"/>
    </row>
    <row r="40" spans="1:10" ht="25" x14ac:dyDescent="0.25">
      <c r="A40" s="15">
        <v>58</v>
      </c>
      <c r="B40" s="15">
        <v>9.6760000000000006E-3</v>
      </c>
      <c r="C40" s="13"/>
      <c r="D40" s="13"/>
      <c r="E40" s="13"/>
      <c r="F40" s="14"/>
      <c r="G40" s="14"/>
      <c r="H40" s="14"/>
      <c r="I40" s="14"/>
      <c r="J40" s="13"/>
    </row>
    <row r="41" spans="1:10" ht="25" x14ac:dyDescent="0.25">
      <c r="A41" s="15">
        <v>59</v>
      </c>
      <c r="B41" s="15">
        <v>1.0245000000000001E-2</v>
      </c>
      <c r="C41" s="13"/>
      <c r="D41" s="13"/>
      <c r="E41" s="13"/>
      <c r="F41" s="14"/>
      <c r="G41" s="14"/>
      <c r="H41" s="14"/>
      <c r="I41" s="14"/>
      <c r="J41" s="13"/>
    </row>
    <row r="42" spans="1:10" ht="25" x14ac:dyDescent="0.25">
      <c r="A42" s="15">
        <v>60</v>
      </c>
      <c r="B42" s="15">
        <v>1.0865E-2</v>
      </c>
      <c r="C42" s="13"/>
      <c r="D42" s="13"/>
      <c r="E42" s="13"/>
      <c r="F42" s="14"/>
      <c r="G42" s="14"/>
      <c r="H42" s="14"/>
      <c r="I42" s="14"/>
      <c r="J42" s="13"/>
    </row>
    <row r="43" spans="1:10" ht="25" x14ac:dyDescent="0.25">
      <c r="A43" s="15">
        <v>61</v>
      </c>
      <c r="B43" s="15">
        <v>1.1592E-2</v>
      </c>
      <c r="C43" s="13"/>
      <c r="D43" s="13"/>
      <c r="E43" s="13"/>
      <c r="F43" s="14"/>
      <c r="G43" s="14"/>
      <c r="H43" s="14"/>
      <c r="I43" s="14"/>
      <c r="J43" s="13"/>
    </row>
    <row r="44" spans="1:10" ht="25" x14ac:dyDescent="0.25">
      <c r="A44" s="15">
        <v>62</v>
      </c>
      <c r="B44" s="15">
        <v>1.2444E-2</v>
      </c>
      <c r="C44" s="13"/>
      <c r="D44" s="13"/>
      <c r="E44" s="13"/>
      <c r="F44" s="14"/>
      <c r="G44" s="14"/>
      <c r="H44" s="14"/>
      <c r="I44" s="14"/>
      <c r="J44" s="13"/>
    </row>
    <row r="45" spans="1:10" ht="25" x14ac:dyDescent="0.25">
      <c r="A45" s="15">
        <v>63</v>
      </c>
      <c r="B45" s="15">
        <v>1.3450999999999999E-2</v>
      </c>
      <c r="C45" s="13"/>
      <c r="D45" s="13"/>
      <c r="E45" s="13"/>
      <c r="F45" s="14"/>
      <c r="G45" s="14"/>
      <c r="H45" s="14"/>
      <c r="I45" s="14"/>
      <c r="J45" s="13"/>
    </row>
    <row r="46" spans="1:10" ht="25" x14ac:dyDescent="0.25">
      <c r="A46" s="15">
        <v>64</v>
      </c>
      <c r="B46" s="15">
        <v>1.4607999999999999E-2</v>
      </c>
      <c r="C46" s="13"/>
      <c r="D46" s="13"/>
      <c r="E46" s="13"/>
      <c r="F46" s="14"/>
      <c r="G46" s="14"/>
      <c r="H46" s="14"/>
      <c r="I46" s="14"/>
      <c r="J46" s="13"/>
    </row>
    <row r="47" spans="1:10" ht="25" x14ac:dyDescent="0.25">
      <c r="A47" s="15">
        <v>65</v>
      </c>
      <c r="B47" s="15">
        <v>1.5927E-2</v>
      </c>
      <c r="C47" s="13"/>
      <c r="D47" s="13"/>
      <c r="E47" s="13"/>
      <c r="F47" s="14"/>
      <c r="G47" s="14"/>
      <c r="H47" s="14"/>
      <c r="I47" s="14"/>
      <c r="J47" s="13"/>
    </row>
    <row r="48" spans="1:10" ht="25" x14ac:dyDescent="0.25">
      <c r="A48" s="15">
        <v>66</v>
      </c>
      <c r="B48" s="15">
        <v>1.737E-2</v>
      </c>
      <c r="C48" s="13"/>
      <c r="D48" s="13"/>
      <c r="E48" s="13"/>
      <c r="F48" s="14"/>
      <c r="G48" s="14"/>
      <c r="H48" s="14"/>
      <c r="I48" s="14"/>
      <c r="J48" s="13"/>
    </row>
    <row r="49" spans="1:10" ht="25" x14ac:dyDescent="0.25">
      <c r="A49" s="15">
        <v>67</v>
      </c>
      <c r="B49" s="15">
        <v>1.8894999999999999E-2</v>
      </c>
      <c r="C49" s="13"/>
      <c r="D49" s="13"/>
      <c r="E49" s="13"/>
      <c r="F49" s="14"/>
      <c r="G49" s="14"/>
      <c r="H49" s="14"/>
      <c r="I49" s="14"/>
      <c r="J49" s="13"/>
    </row>
    <row r="50" spans="1:10" ht="25" x14ac:dyDescent="0.25">
      <c r="A50" s="15">
        <v>68</v>
      </c>
      <c r="B50" s="15">
        <v>2.0483999999999999E-2</v>
      </c>
      <c r="C50" s="13"/>
      <c r="D50" s="13"/>
      <c r="E50" s="13"/>
      <c r="F50" s="14"/>
      <c r="G50" s="14"/>
      <c r="H50" s="14"/>
      <c r="I50" s="14"/>
      <c r="J50" s="13"/>
    </row>
    <row r="51" spans="1:10" ht="25" x14ac:dyDescent="0.25">
      <c r="A51" s="15">
        <v>69</v>
      </c>
      <c r="B51" s="15">
        <v>2.2190999999999999E-2</v>
      </c>
      <c r="C51" s="13"/>
      <c r="D51" s="13"/>
      <c r="E51" s="13"/>
      <c r="F51" s="14"/>
      <c r="G51" s="14"/>
      <c r="H51" s="14"/>
      <c r="I51" s="14"/>
      <c r="J51" s="13"/>
    </row>
    <row r="52" spans="1:10" ht="25" x14ac:dyDescent="0.25">
      <c r="A52" s="15">
        <v>70</v>
      </c>
      <c r="B52" s="15">
        <v>2.4139000000000001E-2</v>
      </c>
      <c r="C52" s="13"/>
      <c r="D52" s="13"/>
      <c r="E52" s="13"/>
      <c r="F52" s="14"/>
      <c r="G52" s="14"/>
      <c r="H52" s="14"/>
      <c r="I52" s="14"/>
      <c r="J52" s="13"/>
    </row>
    <row r="53" spans="1:10" ht="25" x14ac:dyDescent="0.25">
      <c r="A53" s="15">
        <v>71</v>
      </c>
      <c r="B53" s="15">
        <v>2.6363999999999999E-2</v>
      </c>
      <c r="C53" s="13"/>
      <c r="D53" s="13"/>
      <c r="E53" s="13"/>
      <c r="F53" s="14"/>
      <c r="G53" s="14"/>
      <c r="H53" s="14"/>
      <c r="I53" s="14"/>
      <c r="J53" s="13"/>
    </row>
    <row r="54" spans="1:10" ht="25" x14ac:dyDescent="0.25">
      <c r="A54" s="15">
        <v>72</v>
      </c>
      <c r="B54" s="15">
        <v>2.8808E-2</v>
      </c>
      <c r="C54" s="13"/>
      <c r="D54" s="13"/>
      <c r="E54" s="13"/>
      <c r="F54" s="14"/>
      <c r="G54" s="14"/>
      <c r="H54" s="14"/>
      <c r="I54" s="14"/>
      <c r="J54" s="13"/>
    </row>
    <row r="55" spans="1:10" ht="25" x14ac:dyDescent="0.25">
      <c r="A55" s="15">
        <v>73</v>
      </c>
      <c r="B55" s="15">
        <v>3.1480000000000001E-2</v>
      </c>
      <c r="C55" s="13"/>
      <c r="D55" s="13"/>
      <c r="E55" s="13"/>
      <c r="F55" s="14"/>
      <c r="G55" s="14"/>
      <c r="H55" s="14"/>
      <c r="I55" s="14"/>
      <c r="J55" s="13"/>
    </row>
    <row r="56" spans="1:10" ht="25" x14ac:dyDescent="0.25">
      <c r="A56" s="15">
        <v>74</v>
      </c>
      <c r="B56" s="15">
        <v>3.4442E-2</v>
      </c>
      <c r="C56" s="13"/>
      <c r="D56" s="13"/>
      <c r="E56" s="13"/>
      <c r="F56" s="14"/>
      <c r="G56" s="14"/>
      <c r="H56" s="14"/>
      <c r="I56" s="14"/>
      <c r="J56" s="13"/>
    </row>
    <row r="57" spans="1:10" ht="25" x14ac:dyDescent="0.25">
      <c r="A57" s="15">
        <v>75</v>
      </c>
      <c r="B57" s="15">
        <v>3.7855E-2</v>
      </c>
      <c r="C57" s="13"/>
      <c r="D57" s="13"/>
      <c r="E57" s="13"/>
      <c r="F57" s="14"/>
      <c r="G57" s="14"/>
      <c r="H57" s="14"/>
      <c r="I57" s="14"/>
      <c r="J57" s="13"/>
    </row>
    <row r="58" spans="1:10" ht="25" x14ac:dyDescent="0.25">
      <c r="A58" s="15">
        <v>76</v>
      </c>
      <c r="B58" s="15">
        <v>4.1724999999999998E-2</v>
      </c>
      <c r="C58" s="13"/>
      <c r="D58" s="13"/>
      <c r="E58" s="13"/>
      <c r="F58" s="14"/>
      <c r="G58" s="14"/>
      <c r="H58" s="14"/>
      <c r="I58" s="14"/>
      <c r="J58" s="13"/>
    </row>
    <row r="59" spans="1:10" ht="25" x14ac:dyDescent="0.25">
      <c r="A59" s="15">
        <v>77</v>
      </c>
      <c r="B59" s="15">
        <v>4.5932000000000001E-2</v>
      </c>
      <c r="C59" s="13"/>
      <c r="D59" s="13"/>
      <c r="E59" s="13"/>
      <c r="F59" s="14"/>
      <c r="G59" s="14"/>
      <c r="H59" s="14"/>
      <c r="I59" s="14"/>
      <c r="J59" s="13"/>
    </row>
    <row r="60" spans="1:10" ht="25" x14ac:dyDescent="0.25">
      <c r="A60" s="15">
        <v>78</v>
      </c>
      <c r="B60" s="15">
        <v>5.0469E-2</v>
      </c>
      <c r="C60" s="13"/>
      <c r="D60" s="13"/>
      <c r="E60" s="13"/>
      <c r="F60" s="14"/>
      <c r="G60" s="14"/>
      <c r="H60" s="14"/>
      <c r="I60" s="14"/>
      <c r="J60" s="13"/>
    </row>
    <row r="61" spans="1:10" ht="25" x14ac:dyDescent="0.25">
      <c r="A61" s="15">
        <v>79</v>
      </c>
      <c r="B61" s="15">
        <v>5.5465E-2</v>
      </c>
      <c r="C61" s="13"/>
      <c r="D61" s="13"/>
      <c r="E61" s="13"/>
      <c r="F61" s="14"/>
      <c r="G61" s="14"/>
      <c r="H61" s="14"/>
      <c r="I61" s="14"/>
      <c r="J61" s="13"/>
    </row>
    <row r="62" spans="1:10" ht="25" x14ac:dyDescent="0.25">
      <c r="A62" s="15">
        <v>80</v>
      </c>
      <c r="B62" s="15">
        <v>6.1178999999999997E-2</v>
      </c>
      <c r="C62" s="13"/>
      <c r="D62" s="13"/>
      <c r="E62" s="13"/>
      <c r="F62" s="14"/>
      <c r="G62" s="14"/>
      <c r="H62" s="14"/>
      <c r="I62" s="14"/>
      <c r="J62" s="13"/>
    </row>
    <row r="63" spans="1:10" ht="25" x14ac:dyDescent="0.25">
      <c r="A63" s="15">
        <v>81</v>
      </c>
      <c r="B63" s="15">
        <v>6.7697999999999994E-2</v>
      </c>
      <c r="C63" s="13"/>
      <c r="D63" s="13"/>
      <c r="E63" s="13"/>
      <c r="F63" s="14"/>
      <c r="G63" s="14"/>
      <c r="H63" s="14"/>
      <c r="I63" s="14"/>
      <c r="J63" s="13"/>
    </row>
    <row r="64" spans="1:10" ht="25" x14ac:dyDescent="0.25">
      <c r="A64" s="15">
        <v>82</v>
      </c>
      <c r="B64" s="15">
        <v>7.4923000000000003E-2</v>
      </c>
      <c r="C64" s="13"/>
      <c r="D64" s="13"/>
      <c r="E64" s="13"/>
      <c r="F64" s="14"/>
      <c r="G64" s="14"/>
      <c r="H64" s="14"/>
      <c r="I64" s="14"/>
      <c r="J64" s="13"/>
    </row>
    <row r="65" spans="1:10" ht="25" x14ac:dyDescent="0.25">
      <c r="A65" s="15">
        <v>83</v>
      </c>
      <c r="B65" s="15">
        <v>8.2891000000000006E-2</v>
      </c>
      <c r="C65" s="13"/>
      <c r="D65" s="13"/>
      <c r="E65" s="13"/>
      <c r="F65" s="14"/>
      <c r="G65" s="14"/>
      <c r="H65" s="14"/>
      <c r="I65" s="14"/>
      <c r="J65" s="13"/>
    </row>
    <row r="66" spans="1:10" ht="25" x14ac:dyDescent="0.25">
      <c r="A66" s="15">
        <v>84</v>
      </c>
      <c r="B66" s="15">
        <v>9.1725000000000001E-2</v>
      </c>
      <c r="C66" s="13"/>
      <c r="D66" s="13"/>
      <c r="E66" s="13"/>
      <c r="F66" s="14"/>
      <c r="G66" s="14"/>
      <c r="H66" s="14"/>
    </row>
    <row r="67" spans="1:10" ht="19" x14ac:dyDescent="0.2">
      <c r="A67" s="2"/>
      <c r="B67" s="1"/>
    </row>
    <row r="68" spans="1:10" ht="19" x14ac:dyDescent="0.2">
      <c r="A68" s="2"/>
      <c r="B68" s="1"/>
    </row>
    <row r="69" spans="1:10" ht="19" x14ac:dyDescent="0.2">
      <c r="A69" s="2"/>
      <c r="B69" s="1"/>
    </row>
    <row r="70" spans="1:10" ht="19" x14ac:dyDescent="0.2">
      <c r="A70" s="2"/>
      <c r="B70" s="1"/>
    </row>
    <row r="71" spans="1:10" ht="19" x14ac:dyDescent="0.2">
      <c r="A71" s="2"/>
      <c r="B71" s="1"/>
    </row>
    <row r="72" spans="1:10" ht="19" x14ac:dyDescent="0.2">
      <c r="A72" s="2"/>
      <c r="B72" s="1"/>
    </row>
    <row r="73" spans="1:10" ht="19" x14ac:dyDescent="0.2">
      <c r="A73" s="2"/>
      <c r="B73" s="1"/>
    </row>
    <row r="74" spans="1:10" ht="19" x14ac:dyDescent="0.2">
      <c r="A74" s="2"/>
      <c r="B74" s="1"/>
    </row>
    <row r="75" spans="1:10" ht="19" x14ac:dyDescent="0.2">
      <c r="A75" s="2"/>
      <c r="B75" s="1"/>
    </row>
    <row r="76" spans="1:10" ht="19" x14ac:dyDescent="0.2">
      <c r="A76" s="2"/>
      <c r="B76" s="1"/>
    </row>
    <row r="77" spans="1:10" ht="19" x14ac:dyDescent="0.2">
      <c r="A77" s="2"/>
      <c r="B77" s="1"/>
    </row>
    <row r="78" spans="1:10" ht="19" x14ac:dyDescent="0.2">
      <c r="A78" s="2"/>
      <c r="B78" s="1"/>
    </row>
    <row r="79" spans="1:10" ht="19" x14ac:dyDescent="0.2">
      <c r="A79" s="2"/>
      <c r="B79" s="1"/>
    </row>
    <row r="80" spans="1:10" ht="19" x14ac:dyDescent="0.2">
      <c r="A80" s="2"/>
      <c r="B80" s="1"/>
    </row>
    <row r="81" spans="1:2" ht="19" x14ac:dyDescent="0.2">
      <c r="A81" s="2"/>
      <c r="B81" s="1"/>
    </row>
    <row r="82" spans="1:2" ht="19" x14ac:dyDescent="0.2">
      <c r="A82" s="2"/>
      <c r="B82" s="1"/>
    </row>
    <row r="83" spans="1:2" ht="19" x14ac:dyDescent="0.2">
      <c r="A83" s="2"/>
      <c r="B83" s="1"/>
    </row>
    <row r="84" spans="1:2" ht="19" x14ac:dyDescent="0.2">
      <c r="A84" s="2"/>
      <c r="B84" s="1"/>
    </row>
    <row r="85" spans="1:2" ht="19" x14ac:dyDescent="0.2">
      <c r="A85" s="2"/>
      <c r="B85" s="1"/>
    </row>
    <row r="86" spans="1:2" ht="19" x14ac:dyDescent="0.2">
      <c r="A86" s="2"/>
      <c r="B86" s="1"/>
    </row>
    <row r="87" spans="1:2" ht="19" x14ac:dyDescent="0.2">
      <c r="A87" s="2"/>
      <c r="B87" s="1"/>
    </row>
    <row r="88" spans="1:2" ht="19" x14ac:dyDescent="0.2">
      <c r="A88" s="2"/>
      <c r="B88" s="1"/>
    </row>
    <row r="89" spans="1:2" ht="19" x14ac:dyDescent="0.2">
      <c r="A89" s="2"/>
      <c r="B89" s="1"/>
    </row>
    <row r="90" spans="1:2" ht="19" x14ac:dyDescent="0.2">
      <c r="A90" s="2"/>
      <c r="B90" s="1"/>
    </row>
    <row r="91" spans="1:2" ht="19" x14ac:dyDescent="0.2">
      <c r="A91" s="2"/>
      <c r="B91" s="1"/>
    </row>
    <row r="92" spans="1:2" ht="19" x14ac:dyDescent="0.2">
      <c r="A92" s="2"/>
      <c r="B92" s="1"/>
    </row>
    <row r="93" spans="1:2" ht="19" x14ac:dyDescent="0.2">
      <c r="A93" s="2"/>
      <c r="B93" s="1"/>
    </row>
    <row r="94" spans="1:2" ht="19" x14ac:dyDescent="0.2">
      <c r="A94" s="2"/>
      <c r="B94" s="1"/>
    </row>
    <row r="95" spans="1:2" ht="19" x14ac:dyDescent="0.2">
      <c r="A95" s="2"/>
      <c r="B95" s="1"/>
    </row>
    <row r="96" spans="1:2" ht="19" x14ac:dyDescent="0.2">
      <c r="A96" s="2"/>
      <c r="B96" s="1"/>
    </row>
    <row r="97" spans="1:2" ht="19" x14ac:dyDescent="0.2">
      <c r="A97" s="2"/>
      <c r="B97" s="1"/>
    </row>
    <row r="98" spans="1:2" ht="19" x14ac:dyDescent="0.2">
      <c r="A98" s="2"/>
      <c r="B98" s="1"/>
    </row>
    <row r="99" spans="1:2" ht="19" x14ac:dyDescent="0.2">
      <c r="A99" s="2"/>
      <c r="B99" s="1"/>
    </row>
    <row r="100" spans="1:2" ht="19" x14ac:dyDescent="0.2">
      <c r="A100" s="2"/>
      <c r="B100" s="1"/>
    </row>
    <row r="101" spans="1:2" ht="19" x14ac:dyDescent="0.2">
      <c r="A101" s="2"/>
      <c r="B101" s="1"/>
    </row>
    <row r="102" spans="1:2" ht="19" x14ac:dyDescent="0.2">
      <c r="A102" s="2"/>
      <c r="B102" s="1"/>
    </row>
    <row r="103" spans="1:2" ht="19" x14ac:dyDescent="0.2">
      <c r="A103" s="2"/>
      <c r="B103" s="1"/>
    </row>
    <row r="104" spans="1:2" ht="19" x14ac:dyDescent="0.2">
      <c r="A104" s="2"/>
      <c r="B104" s="1"/>
    </row>
    <row r="105" spans="1:2" ht="19" x14ac:dyDescent="0.2">
      <c r="A105" s="2"/>
      <c r="B105" s="1"/>
    </row>
    <row r="106" spans="1:2" ht="19" x14ac:dyDescent="0.2">
      <c r="A106" s="2"/>
      <c r="B106" s="1"/>
    </row>
    <row r="107" spans="1:2" ht="19" x14ac:dyDescent="0.2">
      <c r="A107" s="2"/>
      <c r="B107" s="1"/>
    </row>
    <row r="108" spans="1:2" ht="19" x14ac:dyDescent="0.2">
      <c r="A108" s="2"/>
      <c r="B108" s="1"/>
    </row>
    <row r="109" spans="1:2" ht="19" x14ac:dyDescent="0.2">
      <c r="A109" s="2"/>
      <c r="B109" s="1"/>
    </row>
    <row r="110" spans="1:2" ht="19" x14ac:dyDescent="0.2">
      <c r="A110" s="2"/>
      <c r="B110" s="1"/>
    </row>
    <row r="111" spans="1:2" ht="19" x14ac:dyDescent="0.2">
      <c r="A111" s="2"/>
      <c r="B111" s="1"/>
    </row>
    <row r="112" spans="1:2" ht="19" x14ac:dyDescent="0.2">
      <c r="A112" s="2"/>
      <c r="B112" s="1"/>
    </row>
    <row r="113" spans="1:2" ht="19" x14ac:dyDescent="0.2">
      <c r="A113" s="2"/>
      <c r="B113" s="1"/>
    </row>
    <row r="114" spans="1:2" ht="19" x14ac:dyDescent="0.2">
      <c r="A114" s="2"/>
      <c r="B114" s="1"/>
    </row>
    <row r="115" spans="1:2" ht="19" x14ac:dyDescent="0.2">
      <c r="A115" s="2"/>
      <c r="B115" s="1"/>
    </row>
    <row r="116" spans="1:2" ht="19" x14ac:dyDescent="0.2">
      <c r="A116" s="2"/>
      <c r="B116" s="1"/>
    </row>
    <row r="117" spans="1:2" ht="19" x14ac:dyDescent="0.2">
      <c r="A117" s="2"/>
      <c r="B117" s="1"/>
    </row>
    <row r="118" spans="1:2" ht="19" x14ac:dyDescent="0.2">
      <c r="A118" s="2"/>
      <c r="B118" s="1"/>
    </row>
    <row r="119" spans="1:2" ht="19" x14ac:dyDescent="0.2">
      <c r="A119" s="2"/>
      <c r="B119" s="1"/>
    </row>
    <row r="120" spans="1:2" ht="19" x14ac:dyDescent="0.2">
      <c r="A120" s="2"/>
      <c r="B120" s="1"/>
    </row>
    <row r="121" spans="1:2" ht="19" x14ac:dyDescent="0.2">
      <c r="A121" s="2"/>
      <c r="B121" s="1"/>
    </row>
    <row r="122" spans="1:2" ht="19" x14ac:dyDescent="0.2">
      <c r="A122" s="2"/>
      <c r="B122" s="1"/>
    </row>
    <row r="123" spans="1:2" ht="19" x14ac:dyDescent="0.2">
      <c r="A123" s="2"/>
      <c r="B123" s="1"/>
    </row>
    <row r="124" spans="1:2" ht="19" x14ac:dyDescent="0.2">
      <c r="A124" s="2"/>
      <c r="B124" s="1"/>
    </row>
    <row r="125" spans="1:2" ht="19" x14ac:dyDescent="0.2">
      <c r="A125" s="2"/>
      <c r="B125" s="1"/>
    </row>
    <row r="126" spans="1:2" ht="19" x14ac:dyDescent="0.2">
      <c r="A126" s="2"/>
      <c r="B126" s="1"/>
    </row>
    <row r="127" spans="1:2" ht="19" x14ac:dyDescent="0.2">
      <c r="A127" s="2"/>
      <c r="B127" s="1"/>
    </row>
    <row r="128" spans="1:2" ht="19" x14ac:dyDescent="0.2">
      <c r="A128" s="2"/>
      <c r="B128" s="1"/>
    </row>
    <row r="129" spans="1:2" ht="19" x14ac:dyDescent="0.2">
      <c r="A129" s="2"/>
      <c r="B129" s="1"/>
    </row>
    <row r="130" spans="1:2" ht="19" x14ac:dyDescent="0.2">
      <c r="A130" s="2"/>
      <c r="B130" s="1"/>
    </row>
    <row r="131" spans="1:2" ht="19" x14ac:dyDescent="0.2">
      <c r="A131" s="2"/>
      <c r="B131" s="1"/>
    </row>
    <row r="132" spans="1:2" ht="19" x14ac:dyDescent="0.2">
      <c r="A132" s="2"/>
      <c r="B132" s="1"/>
    </row>
    <row r="133" spans="1:2" ht="19" x14ac:dyDescent="0.2">
      <c r="A133" s="2"/>
      <c r="B133" s="1"/>
    </row>
    <row r="134" spans="1:2" ht="19" x14ac:dyDescent="0.2">
      <c r="A134" s="2"/>
      <c r="B134" s="1"/>
    </row>
    <row r="135" spans="1:2" ht="19" x14ac:dyDescent="0.2">
      <c r="A135" s="2"/>
      <c r="B135" s="1"/>
    </row>
    <row r="136" spans="1:2" ht="19" x14ac:dyDescent="0.2">
      <c r="A136" s="2"/>
      <c r="B136" s="1"/>
    </row>
    <row r="137" spans="1:2" ht="19" x14ac:dyDescent="0.2">
      <c r="A137" s="2"/>
      <c r="B137" s="1"/>
    </row>
    <row r="138" spans="1:2" ht="19" x14ac:dyDescent="0.2">
      <c r="A138" s="2"/>
      <c r="B138" s="1"/>
    </row>
    <row r="139" spans="1:2" ht="19" x14ac:dyDescent="0.2">
      <c r="A139" s="2"/>
      <c r="B139" s="1"/>
    </row>
    <row r="140" spans="1:2" ht="19" x14ac:dyDescent="0.2">
      <c r="A140" s="2"/>
      <c r="B140" s="1"/>
    </row>
    <row r="141" spans="1:2" ht="19" x14ac:dyDescent="0.2">
      <c r="A141" s="2"/>
      <c r="B141" s="1"/>
    </row>
    <row r="142" spans="1:2" ht="19" x14ac:dyDescent="0.2">
      <c r="A142" s="2"/>
      <c r="B142" s="1"/>
    </row>
    <row r="143" spans="1:2" ht="19" x14ac:dyDescent="0.2">
      <c r="A143" s="2"/>
      <c r="B143" s="1"/>
    </row>
    <row r="144" spans="1:2" ht="19" x14ac:dyDescent="0.2">
      <c r="A144" s="2"/>
      <c r="B144" s="1"/>
    </row>
    <row r="145" spans="1:2" ht="19" x14ac:dyDescent="0.2">
      <c r="A145" s="2"/>
      <c r="B145" s="1"/>
    </row>
    <row r="146" spans="1:2" ht="19" x14ac:dyDescent="0.2">
      <c r="A146" s="2"/>
      <c r="B146" s="1"/>
    </row>
    <row r="147" spans="1:2" ht="19" x14ac:dyDescent="0.2">
      <c r="A147" s="2"/>
      <c r="B147" s="1"/>
    </row>
    <row r="148" spans="1:2" ht="19" x14ac:dyDescent="0.2">
      <c r="A148" s="2"/>
      <c r="B148" s="1"/>
    </row>
    <row r="149" spans="1:2" ht="19" x14ac:dyDescent="0.2">
      <c r="A149" s="2"/>
      <c r="B149" s="1"/>
    </row>
    <row r="150" spans="1:2" ht="19" x14ac:dyDescent="0.2">
      <c r="A150" s="2"/>
      <c r="B150" s="1"/>
    </row>
    <row r="151" spans="1:2" ht="19" x14ac:dyDescent="0.2">
      <c r="A151" s="2"/>
      <c r="B151" s="1"/>
    </row>
    <row r="152" spans="1:2" ht="19" x14ac:dyDescent="0.2">
      <c r="A152" s="2"/>
      <c r="B152" s="1"/>
    </row>
    <row r="153" spans="1:2" ht="19" x14ac:dyDescent="0.2">
      <c r="A153" s="2"/>
      <c r="B153" s="1"/>
    </row>
    <row r="154" spans="1:2" ht="19" x14ac:dyDescent="0.2">
      <c r="A154" s="2"/>
      <c r="B154" s="1"/>
    </row>
    <row r="155" spans="1:2" ht="19" x14ac:dyDescent="0.2">
      <c r="A155" s="2"/>
      <c r="B155" s="1"/>
    </row>
    <row r="156" spans="1:2" ht="19" x14ac:dyDescent="0.2">
      <c r="A156" s="2"/>
      <c r="B156" s="1"/>
    </row>
    <row r="157" spans="1:2" ht="19" x14ac:dyDescent="0.2">
      <c r="A157" s="2"/>
      <c r="B157" s="1"/>
    </row>
    <row r="158" spans="1:2" ht="19" x14ac:dyDescent="0.2">
      <c r="A158" s="2"/>
      <c r="B158" s="1"/>
    </row>
    <row r="159" spans="1:2" ht="19" x14ac:dyDescent="0.2">
      <c r="A159" s="2"/>
      <c r="B159" s="1"/>
    </row>
    <row r="160" spans="1:2" ht="19" x14ac:dyDescent="0.2">
      <c r="A160" s="2"/>
      <c r="B160" s="1"/>
    </row>
    <row r="161" spans="1:2" ht="19" x14ac:dyDescent="0.2">
      <c r="A161" s="2"/>
      <c r="B161" s="1"/>
    </row>
    <row r="162" spans="1:2" ht="19" x14ac:dyDescent="0.2">
      <c r="A162" s="2"/>
      <c r="B162" s="1"/>
    </row>
    <row r="163" spans="1:2" ht="19" x14ac:dyDescent="0.2">
      <c r="A163" s="2"/>
      <c r="B163" s="1"/>
    </row>
    <row r="164" spans="1:2" ht="19" x14ac:dyDescent="0.2">
      <c r="A164" s="2"/>
      <c r="B164" s="1"/>
    </row>
    <row r="165" spans="1:2" ht="19" x14ac:dyDescent="0.2">
      <c r="A165" s="2"/>
      <c r="B165" s="1"/>
    </row>
    <row r="166" spans="1:2" ht="19" x14ac:dyDescent="0.2">
      <c r="A166" s="2"/>
      <c r="B166" s="1"/>
    </row>
    <row r="167" spans="1:2" ht="19" x14ac:dyDescent="0.2">
      <c r="A167" s="2"/>
      <c r="B167" s="1"/>
    </row>
    <row r="168" spans="1:2" ht="19" x14ac:dyDescent="0.2">
      <c r="A168" s="2"/>
      <c r="B168" s="1"/>
    </row>
    <row r="169" spans="1:2" ht="19" x14ac:dyDescent="0.2">
      <c r="A169" s="2"/>
      <c r="B169" s="1"/>
    </row>
    <row r="170" spans="1:2" ht="19" x14ac:dyDescent="0.2">
      <c r="A170" s="2"/>
      <c r="B170" s="1"/>
    </row>
    <row r="171" spans="1:2" ht="19" x14ac:dyDescent="0.2">
      <c r="A171" s="2"/>
      <c r="B171" s="1"/>
    </row>
    <row r="172" spans="1:2" ht="19" x14ac:dyDescent="0.2">
      <c r="A172" s="2"/>
      <c r="B172" s="1"/>
    </row>
    <row r="173" spans="1:2" ht="19" x14ac:dyDescent="0.2">
      <c r="A173" s="2"/>
      <c r="B173" s="1"/>
    </row>
    <row r="174" spans="1:2" ht="19" x14ac:dyDescent="0.2">
      <c r="A174" s="2"/>
      <c r="B174" s="1"/>
    </row>
    <row r="175" spans="1:2" ht="19" x14ac:dyDescent="0.2">
      <c r="A175" s="2"/>
      <c r="B175" s="1"/>
    </row>
    <row r="176" spans="1:2" ht="19" x14ac:dyDescent="0.2">
      <c r="A176" s="2"/>
      <c r="B176" s="1"/>
    </row>
    <row r="177" spans="1:2" ht="19" x14ac:dyDescent="0.2">
      <c r="A177" s="2"/>
      <c r="B177" s="1"/>
    </row>
    <row r="178" spans="1:2" ht="19" x14ac:dyDescent="0.2">
      <c r="A178" s="2"/>
      <c r="B178" s="1"/>
    </row>
    <row r="179" spans="1:2" ht="19" x14ac:dyDescent="0.2">
      <c r="A179" s="2"/>
      <c r="B179" s="1"/>
    </row>
    <row r="180" spans="1:2" ht="19" x14ac:dyDescent="0.2">
      <c r="A180" s="2"/>
      <c r="B180" s="1"/>
    </row>
    <row r="181" spans="1:2" ht="19" x14ac:dyDescent="0.2">
      <c r="A181" s="2"/>
      <c r="B181" s="1"/>
    </row>
    <row r="182" spans="1:2" ht="19" x14ac:dyDescent="0.2">
      <c r="A182" s="2"/>
      <c r="B182" s="1"/>
    </row>
    <row r="183" spans="1:2" ht="19" x14ac:dyDescent="0.2">
      <c r="A183" s="2"/>
      <c r="B183" s="1"/>
    </row>
    <row r="184" spans="1:2" ht="19" x14ac:dyDescent="0.2">
      <c r="A184" s="2"/>
      <c r="B184" s="1"/>
    </row>
    <row r="185" spans="1:2" ht="19" x14ac:dyDescent="0.2">
      <c r="A185" s="2"/>
      <c r="B185" s="1"/>
    </row>
    <row r="186" spans="1:2" ht="19" x14ac:dyDescent="0.2">
      <c r="A186" s="2"/>
      <c r="B186" s="1"/>
    </row>
    <row r="187" spans="1:2" ht="19" x14ac:dyDescent="0.2">
      <c r="A187" s="2"/>
      <c r="B187" s="1"/>
    </row>
    <row r="188" spans="1:2" ht="19" x14ac:dyDescent="0.2">
      <c r="A188" s="2"/>
      <c r="B188" s="1"/>
    </row>
    <row r="189" spans="1:2" ht="19" x14ac:dyDescent="0.2">
      <c r="A189" s="2"/>
      <c r="B189" s="1"/>
    </row>
    <row r="190" spans="1:2" ht="19" x14ac:dyDescent="0.2">
      <c r="A190" s="2"/>
      <c r="B190" s="1"/>
    </row>
    <row r="191" spans="1:2" ht="19" x14ac:dyDescent="0.2">
      <c r="A191" s="2"/>
      <c r="B191" s="1"/>
    </row>
    <row r="192" spans="1:2" ht="19" x14ac:dyDescent="0.2">
      <c r="A192" s="2"/>
      <c r="B192" s="1"/>
    </row>
    <row r="193" spans="1:2" ht="19" x14ac:dyDescent="0.2">
      <c r="A193" s="2"/>
      <c r="B193" s="1"/>
    </row>
    <row r="194" spans="1:2" ht="19" x14ac:dyDescent="0.2">
      <c r="A194" s="2"/>
      <c r="B194" s="1"/>
    </row>
    <row r="195" spans="1:2" ht="19" x14ac:dyDescent="0.2">
      <c r="A195" s="2"/>
      <c r="B195" s="1"/>
    </row>
    <row r="196" spans="1:2" ht="19" x14ac:dyDescent="0.2">
      <c r="A196" s="2"/>
      <c r="B196" s="1"/>
    </row>
    <row r="197" spans="1:2" ht="19" x14ac:dyDescent="0.2">
      <c r="A197" s="2"/>
      <c r="B197" s="1"/>
    </row>
    <row r="198" spans="1:2" ht="19" x14ac:dyDescent="0.2">
      <c r="A198" s="2"/>
      <c r="B198" s="1"/>
    </row>
    <row r="199" spans="1:2" ht="19" x14ac:dyDescent="0.2">
      <c r="A199" s="2"/>
      <c r="B199" s="1"/>
    </row>
    <row r="200" spans="1:2" ht="19" x14ac:dyDescent="0.2">
      <c r="A200" s="2"/>
      <c r="B200" s="1"/>
    </row>
    <row r="201" spans="1:2" ht="19" x14ac:dyDescent="0.2">
      <c r="A201" s="2"/>
      <c r="B201" s="1"/>
    </row>
    <row r="202" spans="1:2" ht="19" x14ac:dyDescent="0.2">
      <c r="A202" s="2"/>
      <c r="B202" s="1"/>
    </row>
    <row r="203" spans="1:2" ht="19" x14ac:dyDescent="0.2">
      <c r="A203" s="2"/>
      <c r="B203" s="1"/>
    </row>
  </sheetData>
  <sortState xmlns:xlrd2="http://schemas.microsoft.com/office/spreadsheetml/2017/richdata2" ref="A3:C203">
    <sortCondition ref="C3:C2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Sheet4</vt:lpstr>
      <vt:lpstr>Sheet6</vt:lpstr>
      <vt:lpstr>Sheet3</vt:lpstr>
      <vt:lpstr>Sheet2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Chaves, Antonio R</dc:creator>
  <cp:lastModifiedBy>Chaves, Antonio R</cp:lastModifiedBy>
  <dcterms:created xsi:type="dcterms:W3CDTF">2025-12-25T17:45:40Z</dcterms:created>
  <dcterms:modified xsi:type="dcterms:W3CDTF">2025-12-31T12:44:08Z</dcterms:modified>
</cp:coreProperties>
</file>